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zzhr-my.sharepoint.com/personal/jasna_hrzz_hr/Documents/Desktop/Jasna/izvještaj po naputku 2026/kolovoz/"/>
    </mc:Choice>
  </mc:AlternateContent>
  <xr:revisionPtr revIDLastSave="21" documentId="13_ncr:1_{F99D088D-9BBD-464E-A24C-BCFD460D3450}" xr6:coauthVersionLast="47" xr6:coauthVersionMax="47" xr10:uidLastSave="{728034E2-BC4D-4C60-BBD8-8F566CAC50FF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Sheet1!$A$1:$K$5</definedName>
    <definedName name="__CDSPODNOZJE__">Sheet1!$A$253:$K$253</definedName>
    <definedName name="__QRadni__">Sheet1!$B$7:$K$7</definedName>
    <definedName name="_xlnm._FilterDatabase" localSheetId="0" hidden="1">Sheet1!$A$6:$L$249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1" i="1" l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<sst xmlns="http://schemas.openxmlformats.org/spreadsheetml/2006/main" count="2099" uniqueCount="491">
  <si>
    <t>Redni broj</t>
  </si>
  <si>
    <t>Naziv primatelja</t>
  </si>
  <si>
    <t>OIB</t>
  </si>
  <si>
    <t>Sjedište (mjesto i adresa)</t>
  </si>
  <si>
    <t>Iznos</t>
  </si>
  <si>
    <t>Valuta</t>
  </si>
  <si>
    <t>Broj računa</t>
  </si>
  <si>
    <t>Vrsta rashoda</t>
  </si>
  <si>
    <t>Naziv konta</t>
  </si>
  <si>
    <t>Naziv isplatitelja</t>
  </si>
  <si>
    <t>Godina i mjesec</t>
  </si>
  <si>
    <t>UKUPNO:</t>
  </si>
  <si>
    <t>KNJIGOPRINT, PROIZVODNO USLUŽNI OBRT, MLADEN RADOVINOVIĆ</t>
  </si>
  <si>
    <t>EUR</t>
  </si>
  <si>
    <t>2077/P1/1</t>
  </si>
  <si>
    <t>2026/8</t>
  </si>
  <si>
    <t>3239</t>
  </si>
  <si>
    <t>Ostale usluge</t>
  </si>
  <si>
    <t>HRVATSKA ZAKLADA ZA ZNANOST</t>
  </si>
  <si>
    <t>MATIĆ d.o.o. za trgovinu, usluge i građevinarstvo</t>
  </si>
  <si>
    <t>76598425509</t>
  </si>
  <si>
    <t>Kolodvorska 137, VELIKA GORICA</t>
  </si>
  <si>
    <t>13948-001-91</t>
  </si>
  <si>
    <t>3221</t>
  </si>
  <si>
    <t>Uredski materijal i ostali materijalni rashodi</t>
  </si>
  <si>
    <t>14125-001-91</t>
  </si>
  <si>
    <t>3291</t>
  </si>
  <si>
    <t>Naknade za rad predstavničkih i izvršnih tijela, povjerenstava i slično</t>
  </si>
  <si>
    <t>2100/P1/1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</si>
  <si>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</si>
  <si>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</si>
  <si>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</si>
  <si>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</si>
  <si>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</si>
  <si>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</si>
  <si>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3295</t>
  </si>
  <si>
    <t>Pristojbe i naknade</t>
  </si>
  <si>
    <t>1499/P1/1</t>
  </si>
  <si>
    <t>ZAGREBAČKI ELEKTRIČNI TRAMVAJ d.o.o. za trgovinu, usluge i javni prijevoz</t>
  </si>
  <si>
    <t>82031999604</t>
  </si>
  <si>
    <t>Ozaljska ulica 105, ZAGREB</t>
  </si>
  <si>
    <t>7393-0005120410-1</t>
  </si>
  <si>
    <t>VAL SAVJETOVANJE d.o.o. za uslugu i trgovinu</t>
  </si>
  <si>
    <t>18603084012</t>
  </si>
  <si>
    <t>Kulmerska ulica 31, ZAGREB</t>
  </si>
  <si>
    <t>579-1-2</t>
  </si>
  <si>
    <t>Zagrebačka banka d.d.</t>
  </si>
  <si>
    <t>92963223473</t>
  </si>
  <si>
    <t>Trg bana Josipa Jelačića 10, ZAGREB</t>
  </si>
  <si>
    <t>2189375/019999/00/02/2026</t>
  </si>
  <si>
    <t>3431</t>
  </si>
  <si>
    <t>Bankarske usluge i usluge platnog prometa</t>
  </si>
  <si>
    <t>USTANOVA ZA ZDRAVSTVENU SKRB OPUS MEDICUS za medicinu rada i športa</t>
  </si>
  <si>
    <t>00791876079</t>
  </si>
  <si>
    <t>Trg Drage Iblera 10, ZAGREB</t>
  </si>
  <si>
    <t>932-1-326</t>
  </si>
  <si>
    <t>3236</t>
  </si>
  <si>
    <t>Zdravstvene i veterinarske usluge</t>
  </si>
  <si>
    <t>Fakultet elektrotehnike, strojarstva, brodogradnje u Splitu</t>
  </si>
  <si>
    <t>00857144221</t>
  </si>
  <si>
    <t>RUĐERA BOŠKOVIĆA 32, SPLIT</t>
  </si>
  <si>
    <t>1650</t>
  </si>
  <si>
    <t>3691</t>
  </si>
  <si>
    <t>Tekući prijenosi između proračunskih korisnika istog proračuna</t>
  </si>
  <si>
    <t>1651</t>
  </si>
  <si>
    <t>1652</t>
  </si>
  <si>
    <t>Institut za turizam</t>
  </si>
  <si>
    <t>10264179101</t>
  </si>
  <si>
    <t>Vrhovec 5, Zagreb</t>
  </si>
  <si>
    <t>1649</t>
  </si>
  <si>
    <t>Institut za društvena istraživanja u Zagrebu</t>
  </si>
  <si>
    <t>11986338639</t>
  </si>
  <si>
    <t>Amruševa 11/II, Zagreb</t>
  </si>
  <si>
    <t>1657</t>
  </si>
  <si>
    <t>1658</t>
  </si>
  <si>
    <t>Prirodoslovno-matematički fakultet, Sveučilište u Splitu</t>
  </si>
  <si>
    <t>20858497843</t>
  </si>
  <si>
    <t>Ruđera Bošković 33, Split</t>
  </si>
  <si>
    <t>1633</t>
  </si>
  <si>
    <t>1634</t>
  </si>
  <si>
    <t>Hrvatski institut za povijest</t>
  </si>
  <si>
    <t>23296176633</t>
  </si>
  <si>
    <t>Opatička ulica 10, Zagreb</t>
  </si>
  <si>
    <t>1642</t>
  </si>
  <si>
    <t>Institut za medicinska istraživanja i medicinu rada</t>
  </si>
  <si>
    <t>30285469659</t>
  </si>
  <si>
    <t>Ksaverska cesta 2, Zagreb</t>
  </si>
  <si>
    <t>1665</t>
  </si>
  <si>
    <t>Institut društvenih znanosti Ivo Pilar</t>
  </si>
  <si>
    <t>32840574937</t>
  </si>
  <si>
    <t>Marulićev trg 19/I, Zagreb</t>
  </si>
  <si>
    <t>1648</t>
  </si>
  <si>
    <t>Institut za filozofiju</t>
  </si>
  <si>
    <t>43667021597</t>
  </si>
  <si>
    <t>Ulica grada Vukovara 54, Zagreb</t>
  </si>
  <si>
    <t>1643</t>
  </si>
  <si>
    <t>1644</t>
  </si>
  <si>
    <t>1645</t>
  </si>
  <si>
    <t>1646</t>
  </si>
  <si>
    <t>Pravni fakultet u Rijeci</t>
  </si>
  <si>
    <t>43767699965</t>
  </si>
  <si>
    <t>HAHLIĆ 6, RIJEKA</t>
  </si>
  <si>
    <t>1635</t>
  </si>
  <si>
    <t>Prehrambeno-biotehnološki fakultet, Sveučilište u Zagrebu</t>
  </si>
  <si>
    <t>47824453867</t>
  </si>
  <si>
    <t>Pierottijeva 6, Zagreb</t>
  </si>
  <si>
    <t>1659</t>
  </si>
  <si>
    <t>1660</t>
  </si>
  <si>
    <t>1661</t>
  </si>
  <si>
    <t>1662</t>
  </si>
  <si>
    <t>1663</t>
  </si>
  <si>
    <t>1664</t>
  </si>
  <si>
    <t>Institut za povijest umjetnosti</t>
  </si>
  <si>
    <t>59451980348</t>
  </si>
  <si>
    <t>Ulica grada Vukovara 68, Zagreb</t>
  </si>
  <si>
    <t>1647</t>
  </si>
  <si>
    <t>Agronomski fakultet, Sveučilište u Zagrebu</t>
  </si>
  <si>
    <t>76023745044</t>
  </si>
  <si>
    <t>Svetošimunska cesta 25, Zagreb</t>
  </si>
  <si>
    <t>1640</t>
  </si>
  <si>
    <t>1641</t>
  </si>
  <si>
    <t>Institut za fiziku</t>
  </si>
  <si>
    <t>77627408491</t>
  </si>
  <si>
    <t>Bijenička cesta 46, Zagreb</t>
  </si>
  <si>
    <t>1654</t>
  </si>
  <si>
    <t>1655</t>
  </si>
  <si>
    <t>Sveučilište J. J. Strossmayera u Osijeku - Odjel za fiziku</t>
  </si>
  <si>
    <t>78808975734</t>
  </si>
  <si>
    <t>Ulica cara Hadrijana 8/A, Osijek</t>
  </si>
  <si>
    <t>1653</t>
  </si>
  <si>
    <t>Medicinski fakultet, Sveučilište u Rijeci</t>
  </si>
  <si>
    <t>98164324541</t>
  </si>
  <si>
    <t>Braće Branchetta 20, RIJEKA</t>
  </si>
  <si>
    <t>1636</t>
  </si>
  <si>
    <t>1637</t>
  </si>
  <si>
    <t>1638</t>
  </si>
  <si>
    <t>1639</t>
  </si>
  <si>
    <t>Fakultet agrobiotehničkih znanosti, Sveučilište J.J. Strossmayera u Osijeku</t>
  </si>
  <si>
    <t>98816779821</t>
  </si>
  <si>
    <t>Kralja Petra Svačića 1d, Osijek</t>
  </si>
  <si>
    <t>1656</t>
  </si>
  <si>
    <t>3121</t>
  </si>
  <si>
    <t>Ostali rashodi za zaposlene</t>
  </si>
  <si>
    <t>Institut za poljoprivredu i turizam</t>
  </si>
  <si>
    <t>03850982961</t>
  </si>
  <si>
    <t>Karla Huguesa 8, Poreč</t>
  </si>
  <si>
    <t>1678</t>
  </si>
  <si>
    <t>Fakultet strojarstva i brodogradnje, Sveučilište u Zagrebu</t>
  </si>
  <si>
    <t>22910368449</t>
  </si>
  <si>
    <t>Ivana Lučića 5, Zagreb</t>
  </si>
  <si>
    <t>1679</t>
  </si>
  <si>
    <t>1680</t>
  </si>
  <si>
    <t>1681</t>
  </si>
  <si>
    <t>Geodetski fakultet, Sveučilište u Zagrebu</t>
  </si>
  <si>
    <t>43594593297</t>
  </si>
  <si>
    <t>Kačićeva 26, Zagreb</t>
  </si>
  <si>
    <t>1682</t>
  </si>
  <si>
    <t>1683</t>
  </si>
  <si>
    <t>Tehnički fakultet, Sveučilište u Rijeci</t>
  </si>
  <si>
    <t>46319717480</t>
  </si>
  <si>
    <t>Vukovarska 58, Rijeka</t>
  </si>
  <si>
    <t>1684</t>
  </si>
  <si>
    <t>1685</t>
  </si>
  <si>
    <t>Fakultet primijenjene matematike i informatike Sveučilište J.J. Strossmayera u Osijeku</t>
  </si>
  <si>
    <t>56597320763</t>
  </si>
  <si>
    <t>Trg Ljudevita Gaja 6, OSIJEK</t>
  </si>
  <si>
    <t>1666</t>
  </si>
  <si>
    <t>1667</t>
  </si>
  <si>
    <t>Fakultet elektrotehnike i računarstva, Sveučilište u Zagrebu</t>
  </si>
  <si>
    <t>57029260362</t>
  </si>
  <si>
    <t>Unska 3, Zagreb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</si>
  <si>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</si>
  <si>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</si>
  <si>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</si>
  <si>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</si>
  <si>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</si>
  <si>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</si>
  <si>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</si>
  <si>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</si>
  <si>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</si>
  <si>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Fakultet građevinarstva, arhitekture i geodezije, Sveučilište u Splitu</t>
  </si>
  <si>
    <t>83615500218</t>
  </si>
  <si>
    <t>Matice hrvatske 15, Split</t>
  </si>
  <si>
    <t>1677</t>
  </si>
  <si>
    <t>HP - Hrvatska pošta d.d.</t>
  </si>
  <si>
    <t>87311810356</t>
  </si>
  <si>
    <t>Poštanska ulica 9, RIJEKA</t>
  </si>
  <si>
    <t>29337-92002-2</t>
  </si>
  <si>
    <t>3231</t>
  </si>
  <si>
    <t>Usluge telefona, interneta, pošte i prijevoza</t>
  </si>
  <si>
    <t>Medicinski fakultet, Sveučilište u Splitu</t>
  </si>
  <si>
    <t>02879747067</t>
  </si>
  <si>
    <t>Šoltanska 2, Split</t>
  </si>
  <si>
    <t>1688</t>
  </si>
  <si>
    <t>1690</t>
  </si>
  <si>
    <t>Hrvatsko katoličko sveučilište, Zagreb</t>
  </si>
  <si>
    <t>07730927366</t>
  </si>
  <si>
    <t>Ilica 242, Zagreb</t>
  </si>
  <si>
    <t>1689</t>
  </si>
  <si>
    <t>3811</t>
  </si>
  <si>
    <t>Tekuće donacije u novcu</t>
  </si>
  <si>
    <t>Građevinski fakultet, Sveučilište u Rijeci</t>
  </si>
  <si>
    <t>92037849504</t>
  </si>
  <si>
    <t>Radmile Matejčić 3, Rijeka</t>
  </si>
  <si>
    <t>1686</t>
  </si>
  <si>
    <t>Fakultet hrvatskih studija Sveučilište u Zagrebu</t>
  </si>
  <si>
    <t>99454315441</t>
  </si>
  <si>
    <t>Borongajska cesta 83d, ZAGREB</t>
  </si>
  <si>
    <t>1687</t>
  </si>
  <si>
    <t>3211</t>
  </si>
  <si>
    <t>Službena putovanja</t>
  </si>
  <si>
    <t>3234</t>
  </si>
  <si>
    <t>Komunalne usluge</t>
  </si>
  <si>
    <t>ODVJETNIK TOMISLAV KONFORTA</t>
  </si>
  <si>
    <t>38-1-1</t>
  </si>
  <si>
    <t>3237</t>
  </si>
  <si>
    <t>Intelektualne i osobne usluge</t>
  </si>
  <si>
    <t>Atomic One j.d.o.o.</t>
  </si>
  <si>
    <t>13934879257</t>
  </si>
  <si>
    <t>Ogulinska ulica 8, Zagreb</t>
  </si>
  <si>
    <t>36-100-1</t>
  </si>
  <si>
    <t>GLOBALDIZAJN D.O.O.</t>
  </si>
  <si>
    <t>25627314080</t>
  </si>
  <si>
    <t>BANI 75, ZAGREB</t>
  </si>
  <si>
    <t>1776/P1/10</t>
  </si>
  <si>
    <t>3238</t>
  </si>
  <si>
    <t>Računalne usluge</t>
  </si>
  <si>
    <t>Prirodoslovno-matematički fakultet, Sveučilište u Zagrebu</t>
  </si>
  <si>
    <t>28163265527</t>
  </si>
  <si>
    <t>Horvatovac 102a, ZAGREB</t>
  </si>
  <si>
    <t>1695</t>
  </si>
  <si>
    <t>1694</t>
  </si>
  <si>
    <t>Hrvatski geološki institut</t>
  </si>
  <si>
    <t>43733878539</t>
  </si>
  <si>
    <t>Sachsova 2, ZAGREB</t>
  </si>
  <si>
    <t>1698</t>
  </si>
  <si>
    <t>1699</t>
  </si>
  <si>
    <t>1700</t>
  </si>
  <si>
    <t>Medicinski fakultet, Sveučilište u Zagrebu</t>
  </si>
  <si>
    <t>45001686598</t>
  </si>
  <si>
    <t>Šalata 3, ZAGREB</t>
  </si>
  <si>
    <t>1703</t>
  </si>
  <si>
    <t>1704</t>
  </si>
  <si>
    <t>BON TON d.o.o.</t>
  </si>
  <si>
    <t>52931027628</t>
  </si>
  <si>
    <t>Malomlačka 7, ZAGREB-NOVI ZAGREB</t>
  </si>
  <si>
    <t>3675-2-1</t>
  </si>
  <si>
    <t>3676-2-1</t>
  </si>
  <si>
    <t>1696</t>
  </si>
  <si>
    <t>SPARKLE SQUAD JEDNOSTAVNO DRUŠTVO S OGRANIČENOM ODGOVORNOŠĆU ZA ČIŠĆENJE I PRUŽANJE USLUGA</t>
  </si>
  <si>
    <t>63855782947</t>
  </si>
  <si>
    <t>PRAPUTNJAK 86 51226, PRAPUTNJAK</t>
  </si>
  <si>
    <t>39/1/1</t>
  </si>
  <si>
    <t>Sveučilište u Rijeci</t>
  </si>
  <si>
    <t>64218323816</t>
  </si>
  <si>
    <t>Radmile Matejčić 2, Rijeka</t>
  </si>
  <si>
    <t>1692</t>
  </si>
  <si>
    <t>Institut Ruđer Bošković</t>
  </si>
  <si>
    <t>69715301002</t>
  </si>
  <si>
    <t>Bijenička cesta 54, ZAGREB</t>
  </si>
  <si>
    <t>1693</t>
  </si>
  <si>
    <t>1691</t>
  </si>
  <si>
    <t>1701</t>
  </si>
  <si>
    <t>1705</t>
  </si>
  <si>
    <t>Ekonomski fakultet, Sveučilište u Splitu</t>
  </si>
  <si>
    <t>84477684422</t>
  </si>
  <si>
    <t>Cvite Fiskovića 5, Split</t>
  </si>
  <si>
    <t>1702</t>
  </si>
  <si>
    <t>Institut za jadranske kulture i melioraciju krša</t>
  </si>
  <si>
    <t>90884993104</t>
  </si>
  <si>
    <t>Put Duilova 11, Split</t>
  </si>
  <si>
    <t>1697</t>
  </si>
  <si>
    <t>1706</t>
  </si>
  <si>
    <t>Građevinski fakultet, Sveučilište u Zagrebu</t>
  </si>
  <si>
    <t>62924153420</t>
  </si>
  <si>
    <t>Fra Andrije Kačića-Miošića 26, Zagreb</t>
  </si>
  <si>
    <t>1709</t>
  </si>
  <si>
    <t>1710</t>
  </si>
  <si>
    <t>1711</t>
  </si>
  <si>
    <t>Filozofski fakultet, Sveučilište u Zagrebu</t>
  </si>
  <si>
    <t>90633715804</t>
  </si>
  <si>
    <t>Ivana Lučića 3, Zagreb</t>
  </si>
  <si>
    <t>1707</t>
  </si>
  <si>
    <t>1708</t>
  </si>
  <si>
    <t>Sveučilište u Dubrovniku</t>
  </si>
  <si>
    <t>01338491514</t>
  </si>
  <si>
    <t>Branitelja Dubrovnika 29, Dubrovnik</t>
  </si>
  <si>
    <t>Fakultet organizacije i informatike, Sveučilište u Zagrebu</t>
  </si>
  <si>
    <t>02024882310</t>
  </si>
  <si>
    <t>Pavlinska 2, Varaždin</t>
  </si>
  <si>
    <t>Građevinski i arhitektonski fakultet, Sveučilište J. J. Strossmayera u Osijeku</t>
  </si>
  <si>
    <t>04150850819</t>
  </si>
  <si>
    <t>Ulica Vladimira Preloga 3, Osijek</t>
  </si>
  <si>
    <t>Fakultet šumarstva i drvne tehnologije, Sveučilište u Zagrebu</t>
  </si>
  <si>
    <t>07699719217</t>
  </si>
  <si>
    <t>Hrvatski šumarski institut</t>
  </si>
  <si>
    <t>13579392023</t>
  </si>
  <si>
    <t>Vida Došena 38, ZAGREB</t>
  </si>
  <si>
    <t>Farmaceutsko-biokemijski fakultet, Sveučilište u Zagrebu</t>
  </si>
  <si>
    <t>14509285435</t>
  </si>
  <si>
    <t>Ante Kovačića 1, Zagreb</t>
  </si>
  <si>
    <t>Geotehnički fakultet, Sveučilište u Zagrebu</t>
  </si>
  <si>
    <t>16146181375</t>
  </si>
  <si>
    <t>Hallerova aleja 7, Varaždin</t>
  </si>
  <si>
    <t>Medicinski fakultet, Sveučilište u Osijeku</t>
  </si>
  <si>
    <t>16214165873</t>
  </si>
  <si>
    <t>Josipa Huttlera 4, OSIJEK</t>
  </si>
  <si>
    <t>Fakultet prometnih znanosti, Sveučilište u Zagrebu</t>
  </si>
  <si>
    <t>25410051374</t>
  </si>
  <si>
    <t>Vukelićeva 4, ZAGREB</t>
  </si>
  <si>
    <t>Grafički fakultet, Sveučilište u Zagrebu</t>
  </si>
  <si>
    <t>25564990903</t>
  </si>
  <si>
    <t>Getaldićeva 2, Zagreb</t>
  </si>
  <si>
    <t>Pravni fakultet u Osijeku</t>
  </si>
  <si>
    <t>26416570803</t>
  </si>
  <si>
    <t>Ulica Stjepana Radića 13, OSIJEK</t>
  </si>
  <si>
    <t>Hrvatski veterinarski institut</t>
  </si>
  <si>
    <t>29059177553</t>
  </si>
  <si>
    <t>Savska cesta 143, Zagreb</t>
  </si>
  <si>
    <t>Institut za razvoj i međunarodne odnose</t>
  </si>
  <si>
    <t>31120185175</t>
  </si>
  <si>
    <t>Ulica Lj. F. Vukotinovića 2/2, Zagreb</t>
  </si>
  <si>
    <t>Sveučilište u Zagrebu</t>
  </si>
  <si>
    <t>36612267447</t>
  </si>
  <si>
    <t>Trg Republike Hrvatske 14, Zagreb</t>
  </si>
  <si>
    <t>Institut za arheologiju</t>
  </si>
  <si>
    <t>59796264563</t>
  </si>
  <si>
    <t>Jurjevska ulica 15, Zagreb</t>
  </si>
  <si>
    <t>Sveučilište Jurja Dobrile u Puli Centar za kulturološka i povijesna istraživanja socijalizma</t>
  </si>
  <si>
    <t>61738073226</t>
  </si>
  <si>
    <t>Zagrebačka 30, Pula</t>
  </si>
  <si>
    <t>Hrvatska akademija znanosti i umjetnosti</t>
  </si>
  <si>
    <t>61989185242</t>
  </si>
  <si>
    <t>TRG NIKOLE ŠUBIĆA ZRINSKOG 11, ZAGREB</t>
  </si>
  <si>
    <t>Stomatološki fakultet, Sveučilište u Zagrebu</t>
  </si>
  <si>
    <t>70221464726</t>
  </si>
  <si>
    <t>Gundulićeva 5, Zagreb</t>
  </si>
  <si>
    <t>Institut za oceanografiju i ribarstvo</t>
  </si>
  <si>
    <t>86235185568</t>
  </si>
  <si>
    <t>Šetalište Ivana Meštrovića 63, Split</t>
  </si>
  <si>
    <t>Institut za antropologiju</t>
  </si>
  <si>
    <t>93710699926</t>
  </si>
  <si>
    <t>Ljudevita Gaja 32, Zagreb</t>
  </si>
  <si>
    <t>Fakultet elektrotehnike, računalstva, informacijske tehnologije u Osijeku</t>
  </si>
  <si>
    <t>95494259952</t>
  </si>
  <si>
    <t>Kneza Trpimira 2B, Osijek</t>
  </si>
  <si>
    <t>1713</t>
  </si>
  <si>
    <t>1714</t>
  </si>
  <si>
    <t>Edukacijsko-rehabilitacijski fakultet, Sveučilište u Zagrebu</t>
  </si>
  <si>
    <t>34967762426</t>
  </si>
  <si>
    <t>Borongajska cesta 83f, Zagreb</t>
  </si>
  <si>
    <t>1715</t>
  </si>
  <si>
    <t>1712</t>
  </si>
  <si>
    <t>Hrvatski Telekom d.d.</t>
  </si>
  <si>
    <t>81793146560</t>
  </si>
  <si>
    <t>Radnička cesta 21, ZAGREB</t>
  </si>
  <si>
    <t>327942-BIL1-008</t>
  </si>
  <si>
    <t>VIRTUALNE TEHNOLOGIJE d.o.o. za usluge</t>
  </si>
  <si>
    <t>85164125516</t>
  </si>
  <si>
    <t>Ulica Pavla Hatza 23/2, ZAGREB</t>
  </si>
  <si>
    <t>127/P1/1</t>
  </si>
  <si>
    <t>HARTA društvo s ograničenom odgovornošću za trgovinu</t>
  </si>
  <si>
    <t>59072650925</t>
  </si>
  <si>
    <t>Štivar 3, KASTAV</t>
  </si>
  <si>
    <t>7379-VP1-1</t>
  </si>
  <si>
    <t>3225</t>
  </si>
  <si>
    <t>Sitni inventar i autogume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</si>
  <si>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</si>
  <si>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</si>
  <si>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</si>
  <si>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</si>
  <si>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</si>
  <si>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</si>
  <si>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</si>
  <si>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</si>
  <si>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</si>
  <si>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</si>
  <si>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</si>
  <si>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</si>
  <si>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</si>
  <si>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</si>
  <si>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</si>
  <si>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</si>
  <si>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</si>
  <si>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</si>
  <si>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</si>
  <si>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</si>
  <si>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</si>
  <si>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</si>
  <si>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</si>
  <si>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</si>
  <si>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</si>
  <si>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</si>
  <si>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</si>
  <si>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</si>
  <si>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GRAD OPATIJA</t>
  </si>
  <si>
    <t>99455464348</t>
  </si>
  <si>
    <t>M. Tita 6, OPATIJA</t>
  </si>
  <si>
    <t>IR26-87659</t>
  </si>
  <si>
    <t>3235</t>
  </si>
  <si>
    <t>Zakupnine i najamnine</t>
  </si>
  <si>
    <t>IR26-87660</t>
  </si>
  <si>
    <t>Croatia Airlines, hrvatska zrakoplovna tvrtka d.d.</t>
  </si>
  <si>
    <t>24640993045</t>
  </si>
  <si>
    <t>Bani 75B, Buzin, ZAGREB-SLOBOŠTINA</t>
  </si>
  <si>
    <t>02609-7539055-1-26</t>
  </si>
  <si>
    <t>02610-7539055-1-26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</si>
  <si>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</si>
  <si>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</si>
  <si>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</si>
  <si>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</si>
  <si>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</si>
  <si>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</si>
  <si>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</si>
  <si>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</si>
  <si>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</si>
  <si>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</si>
  <si>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</si>
  <si>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</si>
  <si>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</si>
  <si>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PREVENTA d.o.o., centar za integralnu sigurnost</t>
  </si>
  <si>
    <t>58241957305</t>
  </si>
  <si>
    <t>Čakovečka ulica 1, VARAŽDIN</t>
  </si>
  <si>
    <t>2322/V/1</t>
  </si>
  <si>
    <t>dm-drogerie markt d.o.o. za veletrgovinu i trgovinu na malo drogerijskom i parfimerijskom robom</t>
  </si>
  <si>
    <t>94124811986</t>
  </si>
  <si>
    <t>Kovinska ulica 5A, ZAGREB</t>
  </si>
  <si>
    <t>94242/K074/1</t>
  </si>
  <si>
    <t>1757</t>
  </si>
  <si>
    <t>ANTHROPIC IRELAND LIMITED</t>
  </si>
  <si>
    <t>6TH FLOOR SOUTH BANK HOUSE, BARROW STREET, DUBLIN 4, DUBLIN</t>
  </si>
  <si>
    <t>98F0758D-3303998</t>
  </si>
  <si>
    <t>9BF075BD-3330940</t>
  </si>
  <si>
    <t>JAVNI BILJEŽNIK Davor Dukat</t>
  </si>
  <si>
    <t>1493/GP/1</t>
  </si>
  <si>
    <t>JAVNI BILJEŽNIK Jagoda Vuković</t>
  </si>
  <si>
    <t>1678/P/1</t>
  </si>
  <si>
    <t>JAVNI BILJEŽNIK Ljiljana Vodopija</t>
  </si>
  <si>
    <t>5265/1/1</t>
  </si>
  <si>
    <t>OPENAI IRELAND LIMITED</t>
  </si>
  <si>
    <t>1ST FLOOR, THE LIFFEY TRUST CENTRE, 117-126 SHERRIF STRERT UPPER, DUBLIN 1, DUBLIN</t>
  </si>
  <si>
    <t>PPNDKX3J-0011</t>
  </si>
  <si>
    <t>1759</t>
  </si>
  <si>
    <t>1760</t>
  </si>
  <si>
    <t>1758</t>
  </si>
  <si>
    <t>1761</t>
  </si>
  <si>
    <t>1762</t>
  </si>
  <si>
    <t>1763</t>
  </si>
  <si>
    <t>1764</t>
  </si>
  <si>
    <t>1765</t>
  </si>
  <si>
    <t>1766</t>
  </si>
  <si>
    <t>Financijska agencija</t>
  </si>
  <si>
    <t>85821130368</t>
  </si>
  <si>
    <t>Ulica grada Vukovara 70, ZAGREB</t>
  </si>
  <si>
    <t>465278-1-08-0726</t>
  </si>
  <si>
    <t>1767</t>
  </si>
  <si>
    <t>1768</t>
  </si>
  <si>
    <t>1769</t>
  </si>
  <si>
    <t>97675/K074/1</t>
  </si>
  <si>
    <t>99201/K074/1</t>
  </si>
  <si>
    <t>99523/K074/1</t>
  </si>
  <si>
    <t>H&amp;D INFO I TRGOVINA VL. DOMAGOJ PARADI</t>
  </si>
  <si>
    <t>191-1-1</t>
  </si>
  <si>
    <t>2175/P1/1</t>
  </si>
  <si>
    <t>2205/P1/1</t>
  </si>
  <si>
    <t>TELEMACH HRVATSKA D.O.O.</t>
  </si>
  <si>
    <t>70133616033</t>
  </si>
  <si>
    <t>Josipa Marohnića 1, ZAGREB</t>
  </si>
  <si>
    <t>2000308567/R900/800</t>
  </si>
  <si>
    <t>Filozofski fakultet u Rijeci</t>
  </si>
  <si>
    <t>70505505759</t>
  </si>
  <si>
    <t>SVEUČILIŠNA AVENIJA 4, RIJEKA</t>
  </si>
  <si>
    <t>1772</t>
  </si>
  <si>
    <t>1773</t>
  </si>
  <si>
    <t>1774</t>
  </si>
  <si>
    <t>Fakultet kemijskog inženjerstva i tehnologije, Sveučilište u Zagrebu</t>
  </si>
  <si>
    <t>71259740533</t>
  </si>
  <si>
    <t>Marulićev trg 19, Zagreb</t>
  </si>
  <si>
    <t>1770</t>
  </si>
  <si>
    <t>1771</t>
  </si>
  <si>
    <t>KR26-196</t>
  </si>
  <si>
    <t>3223</t>
  </si>
  <si>
    <t>Energija</t>
  </si>
  <si>
    <t>Hrvatska zaklada za znanost, Ilica 24, Zagreb, OIB: 88776522763</t>
  </si>
  <si>
    <t>Datum ispisa: 15.09.2026</t>
  </si>
  <si>
    <t>Napomena</t>
  </si>
  <si>
    <t>Informacija o trošenju sredstava za razdoblje od 01. do 31. kolovoza 2026. godine- prema Naputku*</t>
  </si>
  <si>
    <t>* Naputak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                                       (NN 59/2023)</t>
  </si>
  <si>
    <t>Podatak uključuje zbirni iznos bruto plaće koji sadrži neto plaću, doprinos MIO I II stup i porez na dohodak</t>
  </si>
  <si>
    <t>Uz neto iznos, isplaćeni su i doprinosi mirovinskog i zdravstvenog osiguranja, te porez na dohodak</t>
  </si>
  <si>
    <t>Uz neto iznos, isplaćeni su i doprinosi mirovinskog i zdravstvenog osiguranja, te porez na dohodak (i PDV-a ukoliko je osoba obveznik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</si>
</sst>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/>
    <xf numFmtId="49" fontId="0" fillId="0" borderId="1" xfId="0" applyNumberFormat="1" applyBorder="1"/>
    <xf numFmtId="0" fontId="0" fillId="3" borderId="1" xfId="0" applyFill="1" applyBorder="1"/>
    <xf numFmtId="4" fontId="0" fillId="3" borderId="1" xfId="0" applyNumberFormat="1" applyFill="1" applyBorder="1"/>
    <xf numFmtId="49" fontId="0" fillId="0" borderId="1" xfId="0" applyNumberFormat="1" applyBorder="1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"/>
  <sheetViews>
    <sheetView tabSelected="1" workbookViewId="0">
      <pane ySplit="6" topLeftCell="A109" activePane="bottomLeft" state="frozen"/>
      <selection pane="bottomLeft" activeCell="A6" sqref="A6:XFD6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28.5703125" customWidth="1"/>
    <col min="8" max="8" width="8.28515625" customWidth="1"/>
    <col min="9" max="9" width="9.5703125" customWidth="1"/>
    <col min="10" max="10" width="35.5703125" customWidth="1"/>
    <col min="11" max="11" width="32.28515625" customWidth="1"/>
    <col min="12" max="12" width="33.28515625" customWidth="1"/>
  </cols>
  <sheetData>
    <row r="1" spans="1:12" x14ac:dyDescent="0.25">
      <c r="A1" s="14" t="s">
        <v>483</v>
      </c>
      <c r="B1" s="14"/>
      <c r="C1" s="14"/>
      <c r="D1" s="14"/>
      <c r="E1" s="14"/>
      <c r="F1" s="14"/>
      <c r="G1" s="14"/>
      <c r="H1" s="14"/>
      <c r="K1" s="2" t="s">
        <v>484</v>
      </c>
      <c r="L1" s="1"/>
    </row>
    <row r="2" spans="1:12" ht="9.75" customHeight="1" x14ac:dyDescent="0.25">
      <c r="A2" s="1"/>
      <c r="B2" s="1"/>
      <c r="C2" s="1"/>
      <c r="D2" s="1"/>
      <c r="E2" s="1"/>
      <c r="F2" s="1"/>
      <c r="G2" s="1"/>
      <c r="H2" s="1"/>
      <c r="K2" s="2"/>
      <c r="L2" s="1"/>
    </row>
    <row r="3" spans="1:12" ht="15.75" x14ac:dyDescent="0.25">
      <c r="A3" s="15" t="s">
        <v>486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8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1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2" ht="24" x14ac:dyDescent="0.25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10</v>
      </c>
      <c r="I6" s="5" t="s">
        <v>7</v>
      </c>
      <c r="J6" s="5" t="s">
        <v>8</v>
      </c>
      <c r="K6" s="5" t="s">
        <v>9</v>
      </c>
      <c r="L6" s="5" t="s">
        <v>485</v>
      </c>
    </row>
    <row r="7" spans="1:12" x14ac:dyDescent="0.25">
      <c r="A7" s="6">
        <f t="shared" ref="A7:A70" si="0">ROW(A1)</f>
        <v>1</v>
      </c>
      <c r="B7" s="7" t="s">
        <v>12</v>
      </c>
      <c r="C7" s="7"/>
      <c r="D7" s="7"/>
      <c r="E7" s="8">
        <v>30.98</v>
      </c>
      <c r="F7" s="7" t="s">
        <v>13</v>
      </c>
      <c r="G7" s="7" t="s">
        <v>14</v>
      </c>
      <c r="H7" s="7" t="s">
        <v>15</v>
      </c>
      <c r="I7" s="7" t="s">
        <v>16</v>
      </c>
      <c r="J7" s="13" t="s">
        <v>17</v>
      </c>
      <c r="K7" s="7" t="s">
        <v>18</v>
      </c>
      <c r="L7" s="9"/>
    </row>
    <row r="8" spans="1:12" ht="30" x14ac:dyDescent="0.25">
      <c r="A8" s="6">
        <f t="shared" si="0"/>
        <v>2</v>
      </c>
      <c r="B8" s="7" t="s">
        <v>19</v>
      </c>
      <c r="C8" s="7" t="s">
        <v>20</v>
      </c>
      <c r="D8" s="7" t="s">
        <v>21</v>
      </c>
      <c r="E8" s="8">
        <v>34.81</v>
      </c>
      <c r="F8" s="7" t="s">
        <v>13</v>
      </c>
      <c r="G8" s="7" t="s">
        <v>22</v>
      </c>
      <c r="H8" s="7" t="s">
        <v>15</v>
      </c>
      <c r="I8" s="7" t="s">
        <v>23</v>
      </c>
      <c r="J8" s="13" t="s">
        <v>24</v>
      </c>
      <c r="K8" s="7" t="s">
        <v>18</v>
      </c>
      <c r="L8" s="9"/>
    </row>
    <row r="9" spans="1:12" ht="30" x14ac:dyDescent="0.25">
      <c r="A9" s="6">
        <f t="shared" si="0"/>
        <v>3</v>
      </c>
      <c r="B9" s="7" t="s">
        <v>19</v>
      </c>
      <c r="C9" s="7" t="s">
        <v>20</v>
      </c>
      <c r="D9" s="7" t="s">
        <v>21</v>
      </c>
      <c r="E9" s="8">
        <v>34.81</v>
      </c>
      <c r="F9" s="7" t="s">
        <v>13</v>
      </c>
      <c r="G9" s="7" t="s">
        <v>25</v>
      </c>
      <c r="H9" s="7" t="s">
        <v>15</v>
      </c>
      <c r="I9" s="7" t="s">
        <v>23</v>
      </c>
      <c r="J9" s="13" t="s">
        <v>24</v>
      </c>
      <c r="K9" s="7" t="s">
        <v>18</v>
      </c>
      <c r="L9" s="9"/>
    </row>
    <row r="10" spans="1:12" ht="60" x14ac:dyDescent="0.25">
      <c r="A10" s="6">
        <f t="shared" si="0"/>
        <v>4</v>
      </c>
      <c r="B10" s="7"/>
      <c r="C10" s="7"/>
      <c r="D10" s="7"/>
      <c r="E10" s="8">
        <v>2249</v>
      </c>
      <c r="F10" s="7" t="s">
        <v>13</v>
      </c>
      <c r="G10" s="7"/>
      <c r="H10" s="7" t="s">
        <v>15</v>
      </c>
      <c r="I10" s="7" t="s">
        <v>26</v>
      </c>
      <c r="J10" s="13" t="s">
        <v>27</v>
      </c>
      <c r="K10" s="7" t="s">
        <v>18</v>
      </c>
      <c r="L10" s="13" t="s">
        <v>489</v>
      </c>
    </row>
    <row r="11" spans="1:12" x14ac:dyDescent="0.25">
      <c r="A11" s="6">
        <f t="shared" si="0"/>
        <v>5</v>
      </c>
      <c r="B11" s="7" t="s">
        <v>12</v>
      </c>
      <c r="C11" s="7"/>
      <c r="D11" s="7"/>
      <c r="E11" s="8">
        <v>121.2</v>
      </c>
      <c r="F11" s="7" t="s">
        <v>13</v>
      </c>
      <c r="G11" s="7" t="s">
        <v>28</v>
      </c>
      <c r="H11" s="7" t="s">
        <v>15</v>
      </c>
      <c r="I11" s="7" t="s">
        <v>16</v>
      </c>
      <c r="J11" s="13" t="s">
        <v>17</v>
      </c>
      <c r="K11" s="7" t="s">
        <v>18</v>
      </c>
      <c r="L11" s="9"/>
    </row>
    <row r="12" spans="1:12" ht="60" x14ac:dyDescent="0.25">
      <c r="A12" s="6">
        <f t="shared" si="0"/>
        <v>6</v>
      </c>
      <c r="B12" s="7"/>
      <c r="C12" s="7"/>
      <c r="D12" s="7"/>
      <c r="E12" s="8">
        <v>104862.88</v>
      </c>
      <c r="F12" s="7" t="s">
        <v>13</v>
      </c>
      <c r="G12" s="7"/>
      <c r="H12" s="7" t="s">
        <v>15</v>
      </c>
      <c r="I12" s="7" t="s">
        <v>29</v>
      </c>
      <c r="J12" s="13" t="s">
        <v>30</v>
      </c>
      <c r="K12" s="7" t="s">
        <v>18</v>
      </c>
      <c r="L12" s="13" t="s">
        <v>488</v>
      </c>
    </row>
    <row r="13" spans="1:12" ht="30" x14ac:dyDescent="0.25">
      <c r="A13" s="6">
        <f t="shared" si="0"/>
        <v>7</v>
      </c>
      <c r="B13" s="7"/>
      <c r="C13" s="7"/>
      <c r="D13" s="7"/>
      <c r="E13" s="8">
        <v>17302.38</v>
      </c>
      <c r="F13" s="7" t="s">
        <v>13</v>
      </c>
      <c r="G13" s="7"/>
      <c r="H13" s="7" t="s">
        <v>15</v>
      </c>
      <c r="I13" s="7" t="s">
        <v>31</v>
      </c>
      <c r="J13" s="13" t="s">
        <v>32</v>
      </c>
      <c r="K13" s="7" t="s">
        <v>18</v>
      </c>
      <c r="L13" s="9"/>
    </row>
    <row r="14" spans="1:12" ht="30" x14ac:dyDescent="0.25">
      <c r="A14" s="6">
        <f t="shared" si="0"/>
        <v>8</v>
      </c>
      <c r="B14" s="7"/>
      <c r="C14" s="7"/>
      <c r="D14" s="7"/>
      <c r="E14" s="8">
        <v>1090.53</v>
      </c>
      <c r="F14" s="7" t="s">
        <v>13</v>
      </c>
      <c r="G14" s="7"/>
      <c r="H14" s="7" t="s">
        <v>15</v>
      </c>
      <c r="I14" s="7" t="s">
        <v>33</v>
      </c>
      <c r="J14" s="13" t="s">
        <v>34</v>
      </c>
      <c r="K14" s="7" t="s">
        <v>18</v>
      </c>
      <c r="L14" s="9"/>
    </row>
    <row r="15" spans="1:12" x14ac:dyDescent="0.25">
      <c r="A15" s="6">
        <f t="shared" si="0"/>
        <v>9</v>
      </c>
      <c r="B15" s="7"/>
      <c r="C15" s="7"/>
      <c r="D15" s="7"/>
      <c r="E15" s="8">
        <v>210</v>
      </c>
      <c r="F15" s="7" t="s">
        <v>13</v>
      </c>
      <c r="G15" s="7"/>
      <c r="H15" s="7" t="s">
        <v>15</v>
      </c>
      <c r="I15" s="7" t="s">
        <v>35</v>
      </c>
      <c r="J15" s="13" t="s">
        <v>36</v>
      </c>
      <c r="K15" s="7" t="s">
        <v>18</v>
      </c>
      <c r="L15" s="9"/>
    </row>
    <row r="16" spans="1:12" x14ac:dyDescent="0.25">
      <c r="A16" s="6">
        <f t="shared" si="0"/>
        <v>10</v>
      </c>
      <c r="B16" s="7" t="s">
        <v>12</v>
      </c>
      <c r="C16" s="7"/>
      <c r="D16" s="7"/>
      <c r="E16" s="8">
        <v>56.33</v>
      </c>
      <c r="F16" s="7" t="s">
        <v>13</v>
      </c>
      <c r="G16" s="7" t="s">
        <v>37</v>
      </c>
      <c r="H16" s="7" t="s">
        <v>15</v>
      </c>
      <c r="I16" s="7" t="s">
        <v>16</v>
      </c>
      <c r="J16" s="13" t="s">
        <v>17</v>
      </c>
      <c r="K16" s="7" t="s">
        <v>18</v>
      </c>
      <c r="L16" s="9"/>
    </row>
    <row r="17" spans="1:12" ht="30" x14ac:dyDescent="0.25">
      <c r="A17" s="6">
        <f t="shared" si="0"/>
        <v>11</v>
      </c>
      <c r="B17" s="7" t="s">
        <v>38</v>
      </c>
      <c r="C17" s="7" t="s">
        <v>39</v>
      </c>
      <c r="D17" s="7" t="s">
        <v>40</v>
      </c>
      <c r="E17" s="8">
        <v>38.49</v>
      </c>
      <c r="F17" s="7" t="s">
        <v>13</v>
      </c>
      <c r="G17" s="7" t="s">
        <v>41</v>
      </c>
      <c r="H17" s="7" t="s">
        <v>15</v>
      </c>
      <c r="I17" s="7" t="s">
        <v>33</v>
      </c>
      <c r="J17" s="13" t="s">
        <v>34</v>
      </c>
      <c r="K17" s="7" t="s">
        <v>18</v>
      </c>
      <c r="L17" s="9"/>
    </row>
    <row r="18" spans="1:12" ht="30" x14ac:dyDescent="0.25">
      <c r="A18" s="6">
        <f t="shared" si="0"/>
        <v>12</v>
      </c>
      <c r="B18" s="7" t="s">
        <v>42</v>
      </c>
      <c r="C18" s="7" t="s">
        <v>43</v>
      </c>
      <c r="D18" s="7" t="s">
        <v>44</v>
      </c>
      <c r="E18" s="8">
        <v>40</v>
      </c>
      <c r="F18" s="7" t="s">
        <v>13</v>
      </c>
      <c r="G18" s="7" t="s">
        <v>45</v>
      </c>
      <c r="H18" s="7" t="s">
        <v>15</v>
      </c>
      <c r="I18" s="7" t="s">
        <v>23</v>
      </c>
      <c r="J18" s="13" t="s">
        <v>24</v>
      </c>
      <c r="K18" s="7" t="s">
        <v>18</v>
      </c>
      <c r="L18" s="9"/>
    </row>
    <row r="19" spans="1:12" ht="30" x14ac:dyDescent="0.25">
      <c r="A19" s="6">
        <f t="shared" si="0"/>
        <v>13</v>
      </c>
      <c r="B19" s="7" t="s">
        <v>46</v>
      </c>
      <c r="C19" s="7" t="s">
        <v>47</v>
      </c>
      <c r="D19" s="7" t="s">
        <v>48</v>
      </c>
      <c r="E19" s="8">
        <v>12.01</v>
      </c>
      <c r="F19" s="7" t="s">
        <v>13</v>
      </c>
      <c r="G19" s="7" t="s">
        <v>49</v>
      </c>
      <c r="H19" s="7" t="s">
        <v>15</v>
      </c>
      <c r="I19" s="7" t="s">
        <v>50</v>
      </c>
      <c r="J19" s="13" t="s">
        <v>51</v>
      </c>
      <c r="K19" s="7" t="s">
        <v>18</v>
      </c>
      <c r="L19" s="9"/>
    </row>
    <row r="20" spans="1:12" x14ac:dyDescent="0.25">
      <c r="A20" s="6">
        <f t="shared" si="0"/>
        <v>14</v>
      </c>
      <c r="B20" s="7" t="s">
        <v>52</v>
      </c>
      <c r="C20" s="7" t="s">
        <v>53</v>
      </c>
      <c r="D20" s="7" t="s">
        <v>54</v>
      </c>
      <c r="E20" s="8">
        <v>13.96</v>
      </c>
      <c r="F20" s="7" t="s">
        <v>13</v>
      </c>
      <c r="G20" s="7" t="s">
        <v>55</v>
      </c>
      <c r="H20" s="7" t="s">
        <v>15</v>
      </c>
      <c r="I20" s="7" t="s">
        <v>56</v>
      </c>
      <c r="J20" s="13" t="s">
        <v>57</v>
      </c>
      <c r="K20" s="7" t="s">
        <v>18</v>
      </c>
      <c r="L20" s="9"/>
    </row>
    <row r="21" spans="1:12" ht="30" x14ac:dyDescent="0.25">
      <c r="A21" s="6">
        <f t="shared" si="0"/>
        <v>15</v>
      </c>
      <c r="B21" s="7" t="s">
        <v>58</v>
      </c>
      <c r="C21" s="7" t="s">
        <v>59</v>
      </c>
      <c r="D21" s="7" t="s">
        <v>60</v>
      </c>
      <c r="E21" s="8">
        <v>3187.62</v>
      </c>
      <c r="F21" s="7" t="s">
        <v>13</v>
      </c>
      <c r="G21" s="7" t="s">
        <v>61</v>
      </c>
      <c r="H21" s="7" t="s">
        <v>15</v>
      </c>
      <c r="I21" s="7" t="s">
        <v>62</v>
      </c>
      <c r="J21" s="13" t="s">
        <v>63</v>
      </c>
      <c r="K21" s="7" t="s">
        <v>18</v>
      </c>
      <c r="L21" s="9"/>
    </row>
    <row r="22" spans="1:12" ht="30" x14ac:dyDescent="0.25">
      <c r="A22" s="6">
        <f t="shared" si="0"/>
        <v>16</v>
      </c>
      <c r="B22" s="7" t="s">
        <v>58</v>
      </c>
      <c r="C22" s="7" t="s">
        <v>59</v>
      </c>
      <c r="D22" s="7" t="s">
        <v>60</v>
      </c>
      <c r="E22" s="8">
        <v>3114.51</v>
      </c>
      <c r="F22" s="7" t="s">
        <v>13</v>
      </c>
      <c r="G22" s="7" t="s">
        <v>64</v>
      </c>
      <c r="H22" s="7" t="s">
        <v>15</v>
      </c>
      <c r="I22" s="7" t="s">
        <v>62</v>
      </c>
      <c r="J22" s="13" t="s">
        <v>63</v>
      </c>
      <c r="K22" s="7" t="s">
        <v>18</v>
      </c>
      <c r="L22" s="9"/>
    </row>
    <row r="23" spans="1:12" ht="30" x14ac:dyDescent="0.25">
      <c r="A23" s="6">
        <f t="shared" si="0"/>
        <v>17</v>
      </c>
      <c r="B23" s="7" t="s">
        <v>58</v>
      </c>
      <c r="C23" s="7" t="s">
        <v>59</v>
      </c>
      <c r="D23" s="7" t="s">
        <v>60</v>
      </c>
      <c r="E23" s="8">
        <v>3198.24</v>
      </c>
      <c r="F23" s="7" t="s">
        <v>13</v>
      </c>
      <c r="G23" s="7" t="s">
        <v>65</v>
      </c>
      <c r="H23" s="7" t="s">
        <v>15</v>
      </c>
      <c r="I23" s="7" t="s">
        <v>62</v>
      </c>
      <c r="J23" s="13" t="s">
        <v>63</v>
      </c>
      <c r="K23" s="7" t="s">
        <v>18</v>
      </c>
      <c r="L23" s="9"/>
    </row>
    <row r="24" spans="1:12" ht="30" x14ac:dyDescent="0.25">
      <c r="A24" s="6">
        <f t="shared" si="0"/>
        <v>18</v>
      </c>
      <c r="B24" s="7" t="s">
        <v>66</v>
      </c>
      <c r="C24" s="7" t="s">
        <v>67</v>
      </c>
      <c r="D24" s="7" t="s">
        <v>68</v>
      </c>
      <c r="E24" s="8">
        <v>3206.25</v>
      </c>
      <c r="F24" s="7" t="s">
        <v>13</v>
      </c>
      <c r="G24" s="7" t="s">
        <v>69</v>
      </c>
      <c r="H24" s="7" t="s">
        <v>15</v>
      </c>
      <c r="I24" s="7" t="s">
        <v>62</v>
      </c>
      <c r="J24" s="13" t="s">
        <v>63</v>
      </c>
      <c r="K24" s="7" t="s">
        <v>18</v>
      </c>
      <c r="L24" s="9"/>
    </row>
    <row r="25" spans="1:12" ht="30" x14ac:dyDescent="0.25">
      <c r="A25" s="6">
        <f t="shared" si="0"/>
        <v>19</v>
      </c>
      <c r="B25" s="7" t="s">
        <v>70</v>
      </c>
      <c r="C25" s="7" t="s">
        <v>71</v>
      </c>
      <c r="D25" s="7" t="s">
        <v>72</v>
      </c>
      <c r="E25" s="8">
        <v>3442.44</v>
      </c>
      <c r="F25" s="7" t="s">
        <v>13</v>
      </c>
      <c r="G25" s="7" t="s">
        <v>73</v>
      </c>
      <c r="H25" s="7" t="s">
        <v>15</v>
      </c>
      <c r="I25" s="7" t="s">
        <v>62</v>
      </c>
      <c r="J25" s="13" t="s">
        <v>63</v>
      </c>
      <c r="K25" s="7" t="s">
        <v>18</v>
      </c>
      <c r="L25" s="9"/>
    </row>
    <row r="26" spans="1:12" ht="30" x14ac:dyDescent="0.25">
      <c r="A26" s="6">
        <f t="shared" si="0"/>
        <v>20</v>
      </c>
      <c r="B26" s="7" t="s">
        <v>70</v>
      </c>
      <c r="C26" s="7" t="s">
        <v>71</v>
      </c>
      <c r="D26" s="7" t="s">
        <v>72</v>
      </c>
      <c r="E26" s="8">
        <v>410.13</v>
      </c>
      <c r="F26" s="7" t="s">
        <v>13</v>
      </c>
      <c r="G26" s="7" t="s">
        <v>74</v>
      </c>
      <c r="H26" s="7" t="s">
        <v>15</v>
      </c>
      <c r="I26" s="7" t="s">
        <v>62</v>
      </c>
      <c r="J26" s="13" t="s">
        <v>63</v>
      </c>
      <c r="K26" s="7" t="s">
        <v>18</v>
      </c>
      <c r="L26" s="9"/>
    </row>
    <row r="27" spans="1:12" ht="30" x14ac:dyDescent="0.25">
      <c r="A27" s="6">
        <f t="shared" si="0"/>
        <v>21</v>
      </c>
      <c r="B27" s="7" t="s">
        <v>75</v>
      </c>
      <c r="C27" s="7" t="s">
        <v>76</v>
      </c>
      <c r="D27" s="7" t="s">
        <v>77</v>
      </c>
      <c r="E27" s="8">
        <v>3371.49</v>
      </c>
      <c r="F27" s="7" t="s">
        <v>13</v>
      </c>
      <c r="G27" s="7" t="s">
        <v>78</v>
      </c>
      <c r="H27" s="7" t="s">
        <v>15</v>
      </c>
      <c r="I27" s="7" t="s">
        <v>62</v>
      </c>
      <c r="J27" s="13" t="s">
        <v>63</v>
      </c>
      <c r="K27" s="7" t="s">
        <v>18</v>
      </c>
      <c r="L27" s="9"/>
    </row>
    <row r="28" spans="1:12" ht="30" x14ac:dyDescent="0.25">
      <c r="A28" s="6">
        <f t="shared" si="0"/>
        <v>22</v>
      </c>
      <c r="B28" s="7" t="s">
        <v>75</v>
      </c>
      <c r="C28" s="7" t="s">
        <v>76</v>
      </c>
      <c r="D28" s="7" t="s">
        <v>77</v>
      </c>
      <c r="E28" s="8">
        <v>3184.78</v>
      </c>
      <c r="F28" s="7" t="s">
        <v>13</v>
      </c>
      <c r="G28" s="7" t="s">
        <v>79</v>
      </c>
      <c r="H28" s="7" t="s">
        <v>15</v>
      </c>
      <c r="I28" s="7" t="s">
        <v>62</v>
      </c>
      <c r="J28" s="13" t="s">
        <v>63</v>
      </c>
      <c r="K28" s="7" t="s">
        <v>18</v>
      </c>
      <c r="L28" s="9"/>
    </row>
    <row r="29" spans="1:12" ht="30" x14ac:dyDescent="0.25">
      <c r="A29" s="6">
        <f t="shared" si="0"/>
        <v>23</v>
      </c>
      <c r="B29" s="7" t="s">
        <v>80</v>
      </c>
      <c r="C29" s="7" t="s">
        <v>81</v>
      </c>
      <c r="D29" s="7" t="s">
        <v>82</v>
      </c>
      <c r="E29" s="8">
        <v>3099.03</v>
      </c>
      <c r="F29" s="7" t="s">
        <v>13</v>
      </c>
      <c r="G29" s="7" t="s">
        <v>83</v>
      </c>
      <c r="H29" s="7" t="s">
        <v>15</v>
      </c>
      <c r="I29" s="7" t="s">
        <v>62</v>
      </c>
      <c r="J29" s="13" t="s">
        <v>63</v>
      </c>
      <c r="K29" s="7" t="s">
        <v>18</v>
      </c>
      <c r="L29" s="9"/>
    </row>
    <row r="30" spans="1:12" ht="30" x14ac:dyDescent="0.25">
      <c r="A30" s="6">
        <f t="shared" si="0"/>
        <v>24</v>
      </c>
      <c r="B30" s="7" t="s">
        <v>84</v>
      </c>
      <c r="C30" s="7" t="s">
        <v>85</v>
      </c>
      <c r="D30" s="7" t="s">
        <v>86</v>
      </c>
      <c r="E30" s="8">
        <v>3174.41</v>
      </c>
      <c r="F30" s="7" t="s">
        <v>13</v>
      </c>
      <c r="G30" s="7" t="s">
        <v>87</v>
      </c>
      <c r="H30" s="7" t="s">
        <v>15</v>
      </c>
      <c r="I30" s="7" t="s">
        <v>62</v>
      </c>
      <c r="J30" s="13" t="s">
        <v>63</v>
      </c>
      <c r="K30" s="7" t="s">
        <v>18</v>
      </c>
      <c r="L30" s="9"/>
    </row>
    <row r="31" spans="1:12" ht="30" x14ac:dyDescent="0.25">
      <c r="A31" s="6">
        <f t="shared" si="0"/>
        <v>25</v>
      </c>
      <c r="B31" s="7" t="s">
        <v>88</v>
      </c>
      <c r="C31" s="7" t="s">
        <v>89</v>
      </c>
      <c r="D31" s="7" t="s">
        <v>90</v>
      </c>
      <c r="E31" s="8">
        <v>3090.69</v>
      </c>
      <c r="F31" s="7" t="s">
        <v>13</v>
      </c>
      <c r="G31" s="7" t="s">
        <v>91</v>
      </c>
      <c r="H31" s="7" t="s">
        <v>15</v>
      </c>
      <c r="I31" s="7" t="s">
        <v>62</v>
      </c>
      <c r="J31" s="13" t="s">
        <v>63</v>
      </c>
      <c r="K31" s="7" t="s">
        <v>18</v>
      </c>
      <c r="L31" s="9"/>
    </row>
    <row r="32" spans="1:12" ht="30" x14ac:dyDescent="0.25">
      <c r="A32" s="6">
        <f t="shared" si="0"/>
        <v>26</v>
      </c>
      <c r="B32" s="7" t="s">
        <v>92</v>
      </c>
      <c r="C32" s="7" t="s">
        <v>93</v>
      </c>
      <c r="D32" s="7" t="s">
        <v>94</v>
      </c>
      <c r="E32" s="8">
        <v>3030.51</v>
      </c>
      <c r="F32" s="7" t="s">
        <v>13</v>
      </c>
      <c r="G32" s="7" t="s">
        <v>95</v>
      </c>
      <c r="H32" s="7" t="s">
        <v>15</v>
      </c>
      <c r="I32" s="7" t="s">
        <v>62</v>
      </c>
      <c r="J32" s="13" t="s">
        <v>63</v>
      </c>
      <c r="K32" s="7" t="s">
        <v>18</v>
      </c>
      <c r="L32" s="9"/>
    </row>
    <row r="33" spans="1:12" ht="30" x14ac:dyDescent="0.25">
      <c r="A33" s="6">
        <f t="shared" si="0"/>
        <v>27</v>
      </c>
      <c r="B33" s="7" t="s">
        <v>92</v>
      </c>
      <c r="C33" s="7" t="s">
        <v>93</v>
      </c>
      <c r="D33" s="7" t="s">
        <v>94</v>
      </c>
      <c r="E33" s="8">
        <v>3030.67</v>
      </c>
      <c r="F33" s="7" t="s">
        <v>13</v>
      </c>
      <c r="G33" s="7" t="s">
        <v>96</v>
      </c>
      <c r="H33" s="7" t="s">
        <v>15</v>
      </c>
      <c r="I33" s="7" t="s">
        <v>62</v>
      </c>
      <c r="J33" s="13" t="s">
        <v>63</v>
      </c>
      <c r="K33" s="7" t="s">
        <v>18</v>
      </c>
      <c r="L33" s="9"/>
    </row>
    <row r="34" spans="1:12" ht="30" x14ac:dyDescent="0.25">
      <c r="A34" s="6">
        <f t="shared" si="0"/>
        <v>28</v>
      </c>
      <c r="B34" s="7" t="s">
        <v>92</v>
      </c>
      <c r="C34" s="7" t="s">
        <v>93</v>
      </c>
      <c r="D34" s="7" t="s">
        <v>94</v>
      </c>
      <c r="E34" s="8">
        <v>3053.8</v>
      </c>
      <c r="F34" s="7" t="s">
        <v>13</v>
      </c>
      <c r="G34" s="7" t="s">
        <v>97</v>
      </c>
      <c r="H34" s="7" t="s">
        <v>15</v>
      </c>
      <c r="I34" s="7" t="s">
        <v>62</v>
      </c>
      <c r="J34" s="13" t="s">
        <v>63</v>
      </c>
      <c r="K34" s="7" t="s">
        <v>18</v>
      </c>
      <c r="L34" s="9"/>
    </row>
    <row r="35" spans="1:12" ht="30" x14ac:dyDescent="0.25">
      <c r="A35" s="6">
        <f t="shared" si="0"/>
        <v>29</v>
      </c>
      <c r="B35" s="7" t="s">
        <v>92</v>
      </c>
      <c r="C35" s="7" t="s">
        <v>93</v>
      </c>
      <c r="D35" s="7" t="s">
        <v>94</v>
      </c>
      <c r="E35" s="8">
        <v>3015.31</v>
      </c>
      <c r="F35" s="7" t="s">
        <v>13</v>
      </c>
      <c r="G35" s="7" t="s">
        <v>98</v>
      </c>
      <c r="H35" s="7" t="s">
        <v>15</v>
      </c>
      <c r="I35" s="7" t="s">
        <v>62</v>
      </c>
      <c r="J35" s="13" t="s">
        <v>63</v>
      </c>
      <c r="K35" s="7" t="s">
        <v>18</v>
      </c>
      <c r="L35" s="9"/>
    </row>
    <row r="36" spans="1:12" ht="30" x14ac:dyDescent="0.25">
      <c r="A36" s="6">
        <f t="shared" si="0"/>
        <v>30</v>
      </c>
      <c r="B36" s="7" t="s">
        <v>99</v>
      </c>
      <c r="C36" s="7" t="s">
        <v>100</v>
      </c>
      <c r="D36" s="7" t="s">
        <v>101</v>
      </c>
      <c r="E36" s="8">
        <v>6302.76</v>
      </c>
      <c r="F36" s="7" t="s">
        <v>13</v>
      </c>
      <c r="G36" s="7" t="s">
        <v>102</v>
      </c>
      <c r="H36" s="7" t="s">
        <v>15</v>
      </c>
      <c r="I36" s="7" t="s">
        <v>62</v>
      </c>
      <c r="J36" s="13" t="s">
        <v>63</v>
      </c>
      <c r="K36" s="7" t="s">
        <v>18</v>
      </c>
      <c r="L36" s="9"/>
    </row>
    <row r="37" spans="1:12" ht="30" x14ac:dyDescent="0.25">
      <c r="A37" s="6">
        <f t="shared" si="0"/>
        <v>31</v>
      </c>
      <c r="B37" s="7" t="s">
        <v>103</v>
      </c>
      <c r="C37" s="7" t="s">
        <v>104</v>
      </c>
      <c r="D37" s="7" t="s">
        <v>105</v>
      </c>
      <c r="E37" s="8">
        <v>3173.99</v>
      </c>
      <c r="F37" s="7" t="s">
        <v>13</v>
      </c>
      <c r="G37" s="7" t="s">
        <v>106</v>
      </c>
      <c r="H37" s="7" t="s">
        <v>15</v>
      </c>
      <c r="I37" s="7" t="s">
        <v>62</v>
      </c>
      <c r="J37" s="13" t="s">
        <v>63</v>
      </c>
      <c r="K37" s="7" t="s">
        <v>18</v>
      </c>
      <c r="L37" s="9"/>
    </row>
    <row r="38" spans="1:12" ht="30" x14ac:dyDescent="0.25">
      <c r="A38" s="6">
        <f t="shared" si="0"/>
        <v>32</v>
      </c>
      <c r="B38" s="7" t="s">
        <v>103</v>
      </c>
      <c r="C38" s="7" t="s">
        <v>104</v>
      </c>
      <c r="D38" s="7" t="s">
        <v>105</v>
      </c>
      <c r="E38" s="8">
        <v>688.28</v>
      </c>
      <c r="F38" s="7" t="s">
        <v>13</v>
      </c>
      <c r="G38" s="7" t="s">
        <v>107</v>
      </c>
      <c r="H38" s="7" t="s">
        <v>15</v>
      </c>
      <c r="I38" s="7" t="s">
        <v>62</v>
      </c>
      <c r="J38" s="13" t="s">
        <v>63</v>
      </c>
      <c r="K38" s="7" t="s">
        <v>18</v>
      </c>
      <c r="L38" s="9"/>
    </row>
    <row r="39" spans="1:12" ht="30" x14ac:dyDescent="0.25">
      <c r="A39" s="6">
        <f t="shared" si="0"/>
        <v>33</v>
      </c>
      <c r="B39" s="7" t="s">
        <v>103</v>
      </c>
      <c r="C39" s="7" t="s">
        <v>104</v>
      </c>
      <c r="D39" s="7" t="s">
        <v>105</v>
      </c>
      <c r="E39" s="8">
        <v>3120.9</v>
      </c>
      <c r="F39" s="7" t="s">
        <v>13</v>
      </c>
      <c r="G39" s="7" t="s">
        <v>108</v>
      </c>
      <c r="H39" s="7" t="s">
        <v>15</v>
      </c>
      <c r="I39" s="7" t="s">
        <v>62</v>
      </c>
      <c r="J39" s="13" t="s">
        <v>63</v>
      </c>
      <c r="K39" s="7" t="s">
        <v>18</v>
      </c>
      <c r="L39" s="9"/>
    </row>
    <row r="40" spans="1:12" ht="30" x14ac:dyDescent="0.25">
      <c r="A40" s="6">
        <f t="shared" si="0"/>
        <v>34</v>
      </c>
      <c r="B40" s="7" t="s">
        <v>103</v>
      </c>
      <c r="C40" s="7" t="s">
        <v>104</v>
      </c>
      <c r="D40" s="7" t="s">
        <v>105</v>
      </c>
      <c r="E40" s="8">
        <v>3135.92</v>
      </c>
      <c r="F40" s="7" t="s">
        <v>13</v>
      </c>
      <c r="G40" s="7" t="s">
        <v>109</v>
      </c>
      <c r="H40" s="7" t="s">
        <v>15</v>
      </c>
      <c r="I40" s="7" t="s">
        <v>62</v>
      </c>
      <c r="J40" s="13" t="s">
        <v>63</v>
      </c>
      <c r="K40" s="7" t="s">
        <v>18</v>
      </c>
      <c r="L40" s="9"/>
    </row>
    <row r="41" spans="1:12" ht="30" x14ac:dyDescent="0.25">
      <c r="A41" s="6">
        <f t="shared" si="0"/>
        <v>35</v>
      </c>
      <c r="B41" s="7" t="s">
        <v>103</v>
      </c>
      <c r="C41" s="7" t="s">
        <v>104</v>
      </c>
      <c r="D41" s="7" t="s">
        <v>105</v>
      </c>
      <c r="E41" s="8">
        <v>3151.03</v>
      </c>
      <c r="F41" s="7" t="s">
        <v>13</v>
      </c>
      <c r="G41" s="7" t="s">
        <v>110</v>
      </c>
      <c r="H41" s="7" t="s">
        <v>15</v>
      </c>
      <c r="I41" s="7" t="s">
        <v>62</v>
      </c>
      <c r="J41" s="13" t="s">
        <v>63</v>
      </c>
      <c r="K41" s="7" t="s">
        <v>18</v>
      </c>
      <c r="L41" s="9"/>
    </row>
    <row r="42" spans="1:12" ht="30" x14ac:dyDescent="0.25">
      <c r="A42" s="6">
        <f t="shared" si="0"/>
        <v>36</v>
      </c>
      <c r="B42" s="7" t="s">
        <v>103</v>
      </c>
      <c r="C42" s="7" t="s">
        <v>104</v>
      </c>
      <c r="D42" s="7" t="s">
        <v>105</v>
      </c>
      <c r="E42" s="8">
        <v>3065.75</v>
      </c>
      <c r="F42" s="7" t="s">
        <v>13</v>
      </c>
      <c r="G42" s="7" t="s">
        <v>111</v>
      </c>
      <c r="H42" s="7" t="s">
        <v>15</v>
      </c>
      <c r="I42" s="7" t="s">
        <v>62</v>
      </c>
      <c r="J42" s="13" t="s">
        <v>63</v>
      </c>
      <c r="K42" s="7" t="s">
        <v>18</v>
      </c>
      <c r="L42" s="9"/>
    </row>
    <row r="43" spans="1:12" ht="30" x14ac:dyDescent="0.25">
      <c r="A43" s="6">
        <f t="shared" si="0"/>
        <v>37</v>
      </c>
      <c r="B43" s="7" t="s">
        <v>112</v>
      </c>
      <c r="C43" s="7" t="s">
        <v>113</v>
      </c>
      <c r="D43" s="7" t="s">
        <v>114</v>
      </c>
      <c r="E43" s="8">
        <v>3047.4</v>
      </c>
      <c r="F43" s="7" t="s">
        <v>13</v>
      </c>
      <c r="G43" s="7" t="s">
        <v>115</v>
      </c>
      <c r="H43" s="7" t="s">
        <v>15</v>
      </c>
      <c r="I43" s="7" t="s">
        <v>62</v>
      </c>
      <c r="J43" s="13" t="s">
        <v>63</v>
      </c>
      <c r="K43" s="7" t="s">
        <v>18</v>
      </c>
      <c r="L43" s="9"/>
    </row>
    <row r="44" spans="1:12" ht="30" x14ac:dyDescent="0.25">
      <c r="A44" s="6">
        <f t="shared" si="0"/>
        <v>38</v>
      </c>
      <c r="B44" s="7" t="s">
        <v>116</v>
      </c>
      <c r="C44" s="7" t="s">
        <v>117</v>
      </c>
      <c r="D44" s="7" t="s">
        <v>118</v>
      </c>
      <c r="E44" s="8">
        <v>6151.34</v>
      </c>
      <c r="F44" s="7" t="s">
        <v>13</v>
      </c>
      <c r="G44" s="7" t="s">
        <v>119</v>
      </c>
      <c r="H44" s="7" t="s">
        <v>15</v>
      </c>
      <c r="I44" s="7" t="s">
        <v>62</v>
      </c>
      <c r="J44" s="13" t="s">
        <v>63</v>
      </c>
      <c r="K44" s="7" t="s">
        <v>18</v>
      </c>
      <c r="L44" s="9"/>
    </row>
    <row r="45" spans="1:12" ht="30" x14ac:dyDescent="0.25">
      <c r="A45" s="6">
        <f t="shared" si="0"/>
        <v>39</v>
      </c>
      <c r="B45" s="7" t="s">
        <v>116</v>
      </c>
      <c r="C45" s="7" t="s">
        <v>117</v>
      </c>
      <c r="D45" s="7" t="s">
        <v>118</v>
      </c>
      <c r="E45" s="8">
        <v>6258.45</v>
      </c>
      <c r="F45" s="7" t="s">
        <v>13</v>
      </c>
      <c r="G45" s="7" t="s">
        <v>120</v>
      </c>
      <c r="H45" s="7" t="s">
        <v>15</v>
      </c>
      <c r="I45" s="7" t="s">
        <v>62</v>
      </c>
      <c r="J45" s="13" t="s">
        <v>63</v>
      </c>
      <c r="K45" s="7" t="s">
        <v>18</v>
      </c>
      <c r="L45" s="9"/>
    </row>
    <row r="46" spans="1:12" ht="30" x14ac:dyDescent="0.25">
      <c r="A46" s="6">
        <f t="shared" si="0"/>
        <v>40</v>
      </c>
      <c r="B46" s="7" t="s">
        <v>121</v>
      </c>
      <c r="C46" s="7" t="s">
        <v>122</v>
      </c>
      <c r="D46" s="7" t="s">
        <v>123</v>
      </c>
      <c r="E46" s="8">
        <v>3015.31</v>
      </c>
      <c r="F46" s="7" t="s">
        <v>13</v>
      </c>
      <c r="G46" s="7" t="s">
        <v>124</v>
      </c>
      <c r="H46" s="7" t="s">
        <v>15</v>
      </c>
      <c r="I46" s="7" t="s">
        <v>62</v>
      </c>
      <c r="J46" s="13" t="s">
        <v>63</v>
      </c>
      <c r="K46" s="7" t="s">
        <v>18</v>
      </c>
      <c r="L46" s="9"/>
    </row>
    <row r="47" spans="1:12" ht="30" x14ac:dyDescent="0.25">
      <c r="A47" s="6">
        <f t="shared" si="0"/>
        <v>41</v>
      </c>
      <c r="B47" s="7" t="s">
        <v>121</v>
      </c>
      <c r="C47" s="7" t="s">
        <v>122</v>
      </c>
      <c r="D47" s="7" t="s">
        <v>123</v>
      </c>
      <c r="E47" s="8">
        <v>3450.97</v>
      </c>
      <c r="F47" s="7" t="s">
        <v>13</v>
      </c>
      <c r="G47" s="7" t="s">
        <v>125</v>
      </c>
      <c r="H47" s="7" t="s">
        <v>15</v>
      </c>
      <c r="I47" s="7" t="s">
        <v>62</v>
      </c>
      <c r="J47" s="13" t="s">
        <v>63</v>
      </c>
      <c r="K47" s="7" t="s">
        <v>18</v>
      </c>
      <c r="L47" s="9"/>
    </row>
    <row r="48" spans="1:12" ht="30" x14ac:dyDescent="0.25">
      <c r="A48" s="6">
        <f t="shared" si="0"/>
        <v>42</v>
      </c>
      <c r="B48" s="7" t="s">
        <v>126</v>
      </c>
      <c r="C48" s="7" t="s">
        <v>127</v>
      </c>
      <c r="D48" s="7" t="s">
        <v>128</v>
      </c>
      <c r="E48" s="8">
        <v>3465.88</v>
      </c>
      <c r="F48" s="7" t="s">
        <v>13</v>
      </c>
      <c r="G48" s="7" t="s">
        <v>129</v>
      </c>
      <c r="H48" s="7" t="s">
        <v>15</v>
      </c>
      <c r="I48" s="7" t="s">
        <v>62</v>
      </c>
      <c r="J48" s="13" t="s">
        <v>63</v>
      </c>
      <c r="K48" s="7" t="s">
        <v>18</v>
      </c>
      <c r="L48" s="9"/>
    </row>
    <row r="49" spans="1:12" ht="30" x14ac:dyDescent="0.25">
      <c r="A49" s="6">
        <f t="shared" si="0"/>
        <v>43</v>
      </c>
      <c r="B49" s="7" t="s">
        <v>130</v>
      </c>
      <c r="C49" s="7" t="s">
        <v>131</v>
      </c>
      <c r="D49" s="7" t="s">
        <v>132</v>
      </c>
      <c r="E49" s="8">
        <v>3130.78</v>
      </c>
      <c r="F49" s="7" t="s">
        <v>13</v>
      </c>
      <c r="G49" s="7" t="s">
        <v>133</v>
      </c>
      <c r="H49" s="7" t="s">
        <v>15</v>
      </c>
      <c r="I49" s="7" t="s">
        <v>62</v>
      </c>
      <c r="J49" s="13" t="s">
        <v>63</v>
      </c>
      <c r="K49" s="7" t="s">
        <v>18</v>
      </c>
      <c r="L49" s="9"/>
    </row>
    <row r="50" spans="1:12" ht="30" x14ac:dyDescent="0.25">
      <c r="A50" s="6">
        <f t="shared" si="0"/>
        <v>44</v>
      </c>
      <c r="B50" s="7" t="s">
        <v>130</v>
      </c>
      <c r="C50" s="7" t="s">
        <v>131</v>
      </c>
      <c r="D50" s="7" t="s">
        <v>132</v>
      </c>
      <c r="E50" s="8">
        <v>3103.8</v>
      </c>
      <c r="F50" s="7" t="s">
        <v>13</v>
      </c>
      <c r="G50" s="7" t="s">
        <v>134</v>
      </c>
      <c r="H50" s="7" t="s">
        <v>15</v>
      </c>
      <c r="I50" s="7" t="s">
        <v>62</v>
      </c>
      <c r="J50" s="13" t="s">
        <v>63</v>
      </c>
      <c r="K50" s="7" t="s">
        <v>18</v>
      </c>
      <c r="L50" s="9"/>
    </row>
    <row r="51" spans="1:12" ht="30" x14ac:dyDescent="0.25">
      <c r="A51" s="6">
        <f t="shared" si="0"/>
        <v>45</v>
      </c>
      <c r="B51" s="7" t="s">
        <v>130</v>
      </c>
      <c r="C51" s="7" t="s">
        <v>131</v>
      </c>
      <c r="D51" s="7" t="s">
        <v>132</v>
      </c>
      <c r="E51" s="8">
        <v>3264.32</v>
      </c>
      <c r="F51" s="7" t="s">
        <v>13</v>
      </c>
      <c r="G51" s="7" t="s">
        <v>135</v>
      </c>
      <c r="H51" s="7" t="s">
        <v>15</v>
      </c>
      <c r="I51" s="7" t="s">
        <v>62</v>
      </c>
      <c r="J51" s="13" t="s">
        <v>63</v>
      </c>
      <c r="K51" s="7" t="s">
        <v>18</v>
      </c>
      <c r="L51" s="9"/>
    </row>
    <row r="52" spans="1:12" ht="30" x14ac:dyDescent="0.25">
      <c r="A52" s="6">
        <f t="shared" si="0"/>
        <v>46</v>
      </c>
      <c r="B52" s="7" t="s">
        <v>130</v>
      </c>
      <c r="C52" s="7" t="s">
        <v>131</v>
      </c>
      <c r="D52" s="7" t="s">
        <v>132</v>
      </c>
      <c r="E52" s="8">
        <v>3075.96</v>
      </c>
      <c r="F52" s="7" t="s">
        <v>13</v>
      </c>
      <c r="G52" s="7" t="s">
        <v>136</v>
      </c>
      <c r="H52" s="7" t="s">
        <v>15</v>
      </c>
      <c r="I52" s="7" t="s">
        <v>62</v>
      </c>
      <c r="J52" s="13" t="s">
        <v>63</v>
      </c>
      <c r="K52" s="7" t="s">
        <v>18</v>
      </c>
      <c r="L52" s="9"/>
    </row>
    <row r="53" spans="1:12" ht="30" x14ac:dyDescent="0.25">
      <c r="A53" s="6">
        <f t="shared" si="0"/>
        <v>47</v>
      </c>
      <c r="B53" s="7" t="s">
        <v>137</v>
      </c>
      <c r="C53" s="7" t="s">
        <v>138</v>
      </c>
      <c r="D53" s="7" t="s">
        <v>139</v>
      </c>
      <c r="E53" s="8">
        <v>3135.92</v>
      </c>
      <c r="F53" s="7" t="s">
        <v>13</v>
      </c>
      <c r="G53" s="7" t="s">
        <v>140</v>
      </c>
      <c r="H53" s="7" t="s">
        <v>15</v>
      </c>
      <c r="I53" s="7" t="s">
        <v>62</v>
      </c>
      <c r="J53" s="13" t="s">
        <v>63</v>
      </c>
      <c r="K53" s="7" t="s">
        <v>18</v>
      </c>
      <c r="L53" s="9"/>
    </row>
    <row r="54" spans="1:12" x14ac:dyDescent="0.25">
      <c r="A54" s="6">
        <f t="shared" si="0"/>
        <v>48</v>
      </c>
      <c r="B54" s="7"/>
      <c r="C54" s="7"/>
      <c r="D54" s="7"/>
      <c r="E54" s="8">
        <v>1562.72</v>
      </c>
      <c r="F54" s="7" t="s">
        <v>13</v>
      </c>
      <c r="G54" s="7"/>
      <c r="H54" s="7" t="s">
        <v>15</v>
      </c>
      <c r="I54" s="7" t="s">
        <v>141</v>
      </c>
      <c r="J54" s="13" t="s">
        <v>142</v>
      </c>
      <c r="K54" s="7" t="s">
        <v>18</v>
      </c>
      <c r="L54" s="9"/>
    </row>
    <row r="55" spans="1:12" ht="30" x14ac:dyDescent="0.25">
      <c r="A55" s="6">
        <f t="shared" si="0"/>
        <v>49</v>
      </c>
      <c r="B55" s="7" t="s">
        <v>143</v>
      </c>
      <c r="C55" s="7" t="s">
        <v>144</v>
      </c>
      <c r="D55" s="7" t="s">
        <v>145</v>
      </c>
      <c r="E55" s="8">
        <v>3208.7</v>
      </c>
      <c r="F55" s="7" t="s">
        <v>13</v>
      </c>
      <c r="G55" s="7" t="s">
        <v>146</v>
      </c>
      <c r="H55" s="7" t="s">
        <v>15</v>
      </c>
      <c r="I55" s="7" t="s">
        <v>62</v>
      </c>
      <c r="J55" s="13" t="s">
        <v>63</v>
      </c>
      <c r="K55" s="7" t="s">
        <v>18</v>
      </c>
      <c r="L55" s="9"/>
    </row>
    <row r="56" spans="1:12" ht="30" x14ac:dyDescent="0.25">
      <c r="A56" s="6">
        <f t="shared" si="0"/>
        <v>50</v>
      </c>
      <c r="B56" s="7" t="s">
        <v>147</v>
      </c>
      <c r="C56" s="7" t="s">
        <v>148</v>
      </c>
      <c r="D56" s="7" t="s">
        <v>149</v>
      </c>
      <c r="E56" s="8">
        <v>3218.54</v>
      </c>
      <c r="F56" s="7" t="s">
        <v>13</v>
      </c>
      <c r="G56" s="7" t="s">
        <v>150</v>
      </c>
      <c r="H56" s="7" t="s">
        <v>15</v>
      </c>
      <c r="I56" s="7" t="s">
        <v>62</v>
      </c>
      <c r="J56" s="13" t="s">
        <v>63</v>
      </c>
      <c r="K56" s="7" t="s">
        <v>18</v>
      </c>
      <c r="L56" s="9"/>
    </row>
    <row r="57" spans="1:12" ht="30" x14ac:dyDescent="0.25">
      <c r="A57" s="6">
        <f t="shared" si="0"/>
        <v>51</v>
      </c>
      <c r="B57" s="7" t="s">
        <v>147</v>
      </c>
      <c r="C57" s="7" t="s">
        <v>148</v>
      </c>
      <c r="D57" s="7" t="s">
        <v>149</v>
      </c>
      <c r="E57" s="8">
        <v>3160.32</v>
      </c>
      <c r="F57" s="7" t="s">
        <v>13</v>
      </c>
      <c r="G57" s="7" t="s">
        <v>151</v>
      </c>
      <c r="H57" s="7" t="s">
        <v>15</v>
      </c>
      <c r="I57" s="7" t="s">
        <v>62</v>
      </c>
      <c r="J57" s="13" t="s">
        <v>63</v>
      </c>
      <c r="K57" s="7" t="s">
        <v>18</v>
      </c>
      <c r="L57" s="9"/>
    </row>
    <row r="58" spans="1:12" ht="30" x14ac:dyDescent="0.25">
      <c r="A58" s="6">
        <f t="shared" si="0"/>
        <v>52</v>
      </c>
      <c r="B58" s="7" t="s">
        <v>147</v>
      </c>
      <c r="C58" s="7" t="s">
        <v>148</v>
      </c>
      <c r="D58" s="7" t="s">
        <v>149</v>
      </c>
      <c r="E58" s="8">
        <v>3086.01</v>
      </c>
      <c r="F58" s="7" t="s">
        <v>13</v>
      </c>
      <c r="G58" s="7" t="s">
        <v>152</v>
      </c>
      <c r="H58" s="7" t="s">
        <v>15</v>
      </c>
      <c r="I58" s="7" t="s">
        <v>62</v>
      </c>
      <c r="J58" s="13" t="s">
        <v>63</v>
      </c>
      <c r="K58" s="7" t="s">
        <v>18</v>
      </c>
      <c r="L58" s="9"/>
    </row>
    <row r="59" spans="1:12" ht="30" x14ac:dyDescent="0.25">
      <c r="A59" s="6">
        <f t="shared" si="0"/>
        <v>53</v>
      </c>
      <c r="B59" s="7" t="s">
        <v>153</v>
      </c>
      <c r="C59" s="7" t="s">
        <v>154</v>
      </c>
      <c r="D59" s="7" t="s">
        <v>155</v>
      </c>
      <c r="E59" s="8">
        <v>3114.21</v>
      </c>
      <c r="F59" s="7" t="s">
        <v>13</v>
      </c>
      <c r="G59" s="7" t="s">
        <v>156</v>
      </c>
      <c r="H59" s="7" t="s">
        <v>15</v>
      </c>
      <c r="I59" s="7" t="s">
        <v>62</v>
      </c>
      <c r="J59" s="13" t="s">
        <v>63</v>
      </c>
      <c r="K59" s="7" t="s">
        <v>18</v>
      </c>
      <c r="L59" s="9"/>
    </row>
    <row r="60" spans="1:12" ht="30" x14ac:dyDescent="0.25">
      <c r="A60" s="6">
        <f t="shared" si="0"/>
        <v>54</v>
      </c>
      <c r="B60" s="7" t="s">
        <v>153</v>
      </c>
      <c r="C60" s="7" t="s">
        <v>154</v>
      </c>
      <c r="D60" s="7" t="s">
        <v>155</v>
      </c>
      <c r="E60" s="8">
        <v>3102.39</v>
      </c>
      <c r="F60" s="7" t="s">
        <v>13</v>
      </c>
      <c r="G60" s="7" t="s">
        <v>157</v>
      </c>
      <c r="H60" s="7" t="s">
        <v>15</v>
      </c>
      <c r="I60" s="7" t="s">
        <v>62</v>
      </c>
      <c r="J60" s="13" t="s">
        <v>63</v>
      </c>
      <c r="K60" s="7" t="s">
        <v>18</v>
      </c>
      <c r="L60" s="9"/>
    </row>
    <row r="61" spans="1:12" ht="30" x14ac:dyDescent="0.25">
      <c r="A61" s="6">
        <f t="shared" si="0"/>
        <v>55</v>
      </c>
      <c r="B61" s="7" t="s">
        <v>158</v>
      </c>
      <c r="C61" s="7" t="s">
        <v>159</v>
      </c>
      <c r="D61" s="7" t="s">
        <v>160</v>
      </c>
      <c r="E61" s="8">
        <v>3055.4</v>
      </c>
      <c r="F61" s="7" t="s">
        <v>13</v>
      </c>
      <c r="G61" s="7" t="s">
        <v>161</v>
      </c>
      <c r="H61" s="7" t="s">
        <v>15</v>
      </c>
      <c r="I61" s="7" t="s">
        <v>62</v>
      </c>
      <c r="J61" s="13" t="s">
        <v>63</v>
      </c>
      <c r="K61" s="7" t="s">
        <v>18</v>
      </c>
      <c r="L61" s="9"/>
    </row>
    <row r="62" spans="1:12" ht="30" x14ac:dyDescent="0.25">
      <c r="A62" s="6">
        <f t="shared" si="0"/>
        <v>56</v>
      </c>
      <c r="B62" s="7" t="s">
        <v>158</v>
      </c>
      <c r="C62" s="7" t="s">
        <v>159</v>
      </c>
      <c r="D62" s="7" t="s">
        <v>160</v>
      </c>
      <c r="E62" s="8">
        <v>3147.08</v>
      </c>
      <c r="F62" s="7" t="s">
        <v>13</v>
      </c>
      <c r="G62" s="7" t="s">
        <v>162</v>
      </c>
      <c r="H62" s="7" t="s">
        <v>15</v>
      </c>
      <c r="I62" s="7" t="s">
        <v>62</v>
      </c>
      <c r="J62" s="13" t="s">
        <v>63</v>
      </c>
      <c r="K62" s="7" t="s">
        <v>18</v>
      </c>
      <c r="L62" s="9"/>
    </row>
    <row r="63" spans="1:12" ht="30" x14ac:dyDescent="0.25">
      <c r="A63" s="6">
        <f t="shared" si="0"/>
        <v>57</v>
      </c>
      <c r="B63" s="7" t="s">
        <v>163</v>
      </c>
      <c r="C63" s="7" t="s">
        <v>164</v>
      </c>
      <c r="D63" s="7" t="s">
        <v>165</v>
      </c>
      <c r="E63" s="8">
        <v>3060.81</v>
      </c>
      <c r="F63" s="7" t="s">
        <v>13</v>
      </c>
      <c r="G63" s="7" t="s">
        <v>166</v>
      </c>
      <c r="H63" s="7" t="s">
        <v>15</v>
      </c>
      <c r="I63" s="7" t="s">
        <v>62</v>
      </c>
      <c r="J63" s="13" t="s">
        <v>63</v>
      </c>
      <c r="K63" s="7" t="s">
        <v>18</v>
      </c>
      <c r="L63" s="9"/>
    </row>
    <row r="64" spans="1:12" ht="30" x14ac:dyDescent="0.25">
      <c r="A64" s="6">
        <f t="shared" si="0"/>
        <v>58</v>
      </c>
      <c r="B64" s="7" t="s">
        <v>163</v>
      </c>
      <c r="C64" s="7" t="s">
        <v>164</v>
      </c>
      <c r="D64" s="7" t="s">
        <v>165</v>
      </c>
      <c r="E64" s="8">
        <v>3045.73</v>
      </c>
      <c r="F64" s="7" t="s">
        <v>13</v>
      </c>
      <c r="G64" s="7" t="s">
        <v>167</v>
      </c>
      <c r="H64" s="7" t="s">
        <v>15</v>
      </c>
      <c r="I64" s="7" t="s">
        <v>62</v>
      </c>
      <c r="J64" s="13" t="s">
        <v>63</v>
      </c>
      <c r="K64" s="7" t="s">
        <v>18</v>
      </c>
      <c r="L64" s="9"/>
    </row>
    <row r="65" spans="1:12" ht="30" x14ac:dyDescent="0.25">
      <c r="A65" s="6">
        <f t="shared" si="0"/>
        <v>59</v>
      </c>
      <c r="B65" s="7" t="s">
        <v>168</v>
      </c>
      <c r="C65" s="7" t="s">
        <v>169</v>
      </c>
      <c r="D65" s="7" t="s">
        <v>170</v>
      </c>
      <c r="E65" s="8">
        <v>3045.47</v>
      </c>
      <c r="F65" s="7" t="s">
        <v>13</v>
      </c>
      <c r="G65" s="7" t="s">
        <v>171</v>
      </c>
      <c r="H65" s="7" t="s">
        <v>15</v>
      </c>
      <c r="I65" s="7" t="s">
        <v>62</v>
      </c>
      <c r="J65" s="13" t="s">
        <v>63</v>
      </c>
      <c r="K65" s="7" t="s">
        <v>18</v>
      </c>
      <c r="L65" s="9"/>
    </row>
    <row r="66" spans="1:12" ht="30" x14ac:dyDescent="0.25">
      <c r="A66" s="6">
        <f t="shared" si="0"/>
        <v>60</v>
      </c>
      <c r="B66" s="7" t="s">
        <v>168</v>
      </c>
      <c r="C66" s="7" t="s">
        <v>169</v>
      </c>
      <c r="D66" s="7" t="s">
        <v>170</v>
      </c>
      <c r="E66" s="8">
        <v>577.13</v>
      </c>
      <c r="F66" s="7" t="s">
        <v>13</v>
      </c>
      <c r="G66" s="7" t="s">
        <v>172</v>
      </c>
      <c r="H66" s="7" t="s">
        <v>15</v>
      </c>
      <c r="I66" s="7" t="s">
        <v>62</v>
      </c>
      <c r="J66" s="13" t="s">
        <v>63</v>
      </c>
      <c r="K66" s="7" t="s">
        <v>18</v>
      </c>
      <c r="L66" s="9"/>
    </row>
    <row r="67" spans="1:12" ht="30" x14ac:dyDescent="0.25">
      <c r="A67" s="6">
        <f t="shared" si="0"/>
        <v>61</v>
      </c>
      <c r="B67" s="7" t="s">
        <v>168</v>
      </c>
      <c r="C67" s="7" t="s">
        <v>169</v>
      </c>
      <c r="D67" s="7" t="s">
        <v>170</v>
      </c>
      <c r="E67" s="8">
        <v>3211.3</v>
      </c>
      <c r="F67" s="7" t="s">
        <v>13</v>
      </c>
      <c r="G67" s="7" t="s">
        <v>173</v>
      </c>
      <c r="H67" s="7" t="s">
        <v>15</v>
      </c>
      <c r="I67" s="7" t="s">
        <v>62</v>
      </c>
      <c r="J67" s="13" t="s">
        <v>63</v>
      </c>
      <c r="K67" s="7" t="s">
        <v>18</v>
      </c>
      <c r="L67" s="9"/>
    </row>
    <row r="68" spans="1:12" ht="30" x14ac:dyDescent="0.25">
      <c r="A68" s="6">
        <f t="shared" si="0"/>
        <v>62</v>
      </c>
      <c r="B68" s="7" t="s">
        <v>168</v>
      </c>
      <c r="C68" s="7" t="s">
        <v>169</v>
      </c>
      <c r="D68" s="7" t="s">
        <v>170</v>
      </c>
      <c r="E68" s="8">
        <v>3181.12</v>
      </c>
      <c r="F68" s="7" t="s">
        <v>13</v>
      </c>
      <c r="G68" s="7" t="s">
        <v>174</v>
      </c>
      <c r="H68" s="7" t="s">
        <v>15</v>
      </c>
      <c r="I68" s="7" t="s">
        <v>62</v>
      </c>
      <c r="J68" s="13" t="s">
        <v>63</v>
      </c>
      <c r="K68" s="7" t="s">
        <v>18</v>
      </c>
      <c r="L68" s="9"/>
    </row>
    <row r="69" spans="1:12" ht="30" x14ac:dyDescent="0.25">
      <c r="A69" s="6">
        <f t="shared" si="0"/>
        <v>63</v>
      </c>
      <c r="B69" s="7" t="s">
        <v>168</v>
      </c>
      <c r="C69" s="7" t="s">
        <v>169</v>
      </c>
      <c r="D69" s="7" t="s">
        <v>170</v>
      </c>
      <c r="E69" s="8">
        <v>3161.02</v>
      </c>
      <c r="F69" s="7" t="s">
        <v>13</v>
      </c>
      <c r="G69" s="7" t="s">
        <v>175</v>
      </c>
      <c r="H69" s="7" t="s">
        <v>15</v>
      </c>
      <c r="I69" s="7" t="s">
        <v>62</v>
      </c>
      <c r="J69" s="13" t="s">
        <v>63</v>
      </c>
      <c r="K69" s="7" t="s">
        <v>18</v>
      </c>
      <c r="L69" s="9"/>
    </row>
    <row r="70" spans="1:12" ht="30" x14ac:dyDescent="0.25">
      <c r="A70" s="6">
        <f t="shared" si="0"/>
        <v>64</v>
      </c>
      <c r="B70" s="7" t="s">
        <v>168</v>
      </c>
      <c r="C70" s="7" t="s">
        <v>169</v>
      </c>
      <c r="D70" s="7" t="s">
        <v>170</v>
      </c>
      <c r="E70" s="8">
        <v>3114.51</v>
      </c>
      <c r="F70" s="7" t="s">
        <v>13</v>
      </c>
      <c r="G70" s="7" t="s">
        <v>176</v>
      </c>
      <c r="H70" s="7" t="s">
        <v>15</v>
      </c>
      <c r="I70" s="7" t="s">
        <v>62</v>
      </c>
      <c r="J70" s="13" t="s">
        <v>63</v>
      </c>
      <c r="K70" s="7" t="s">
        <v>18</v>
      </c>
      <c r="L70" s="9"/>
    </row>
    <row r="71" spans="1:12" ht="30" x14ac:dyDescent="0.25">
      <c r="A71" s="6">
        <f t="shared" ref="A71:A134" si="1">ROW(A65)</f>
        <v>65</v>
      </c>
      <c r="B71" s="7" t="s">
        <v>168</v>
      </c>
      <c r="C71" s="7" t="s">
        <v>169</v>
      </c>
      <c r="D71" s="7" t="s">
        <v>170</v>
      </c>
      <c r="E71" s="8">
        <v>3053.8</v>
      </c>
      <c r="F71" s="7" t="s">
        <v>13</v>
      </c>
      <c r="G71" s="7" t="s">
        <v>177</v>
      </c>
      <c r="H71" s="7" t="s">
        <v>15</v>
      </c>
      <c r="I71" s="7" t="s">
        <v>62</v>
      </c>
      <c r="J71" s="13" t="s">
        <v>63</v>
      </c>
      <c r="K71" s="7" t="s">
        <v>18</v>
      </c>
      <c r="L71" s="9"/>
    </row>
    <row r="72" spans="1:12" ht="30" x14ac:dyDescent="0.25">
      <c r="A72" s="6">
        <f t="shared" si="1"/>
        <v>66</v>
      </c>
      <c r="B72" s="7" t="s">
        <v>168</v>
      </c>
      <c r="C72" s="7" t="s">
        <v>169</v>
      </c>
      <c r="D72" s="7" t="s">
        <v>170</v>
      </c>
      <c r="E72" s="8">
        <v>3189.77</v>
      </c>
      <c r="F72" s="7" t="s">
        <v>13</v>
      </c>
      <c r="G72" s="7" t="s">
        <v>178</v>
      </c>
      <c r="H72" s="7" t="s">
        <v>15</v>
      </c>
      <c r="I72" s="7" t="s">
        <v>62</v>
      </c>
      <c r="J72" s="13" t="s">
        <v>63</v>
      </c>
      <c r="K72" s="7" t="s">
        <v>18</v>
      </c>
      <c r="L72" s="9"/>
    </row>
    <row r="73" spans="1:12" ht="30" x14ac:dyDescent="0.25">
      <c r="A73" s="6">
        <f t="shared" si="1"/>
        <v>67</v>
      </c>
      <c r="B73" s="7" t="s">
        <v>168</v>
      </c>
      <c r="C73" s="7" t="s">
        <v>169</v>
      </c>
      <c r="D73" s="7" t="s">
        <v>170</v>
      </c>
      <c r="E73" s="8">
        <v>1179.9000000000001</v>
      </c>
      <c r="F73" s="7" t="s">
        <v>13</v>
      </c>
      <c r="G73" s="7" t="s">
        <v>179</v>
      </c>
      <c r="H73" s="7" t="s">
        <v>15</v>
      </c>
      <c r="I73" s="7" t="s">
        <v>62</v>
      </c>
      <c r="J73" s="13" t="s">
        <v>63</v>
      </c>
      <c r="K73" s="7" t="s">
        <v>18</v>
      </c>
      <c r="L73" s="9"/>
    </row>
    <row r="74" spans="1:12" ht="30" x14ac:dyDescent="0.25">
      <c r="A74" s="6">
        <f t="shared" si="1"/>
        <v>68</v>
      </c>
      <c r="B74" s="7" t="s">
        <v>180</v>
      </c>
      <c r="C74" s="7" t="s">
        <v>181</v>
      </c>
      <c r="D74" s="7" t="s">
        <v>182</v>
      </c>
      <c r="E74" s="8">
        <v>3112.85</v>
      </c>
      <c r="F74" s="7" t="s">
        <v>13</v>
      </c>
      <c r="G74" s="7" t="s">
        <v>183</v>
      </c>
      <c r="H74" s="7" t="s">
        <v>15</v>
      </c>
      <c r="I74" s="7" t="s">
        <v>62</v>
      </c>
      <c r="J74" s="13" t="s">
        <v>63</v>
      </c>
      <c r="K74" s="7" t="s">
        <v>18</v>
      </c>
      <c r="L74" s="9"/>
    </row>
    <row r="75" spans="1:12" ht="30" x14ac:dyDescent="0.25">
      <c r="A75" s="6">
        <f t="shared" si="1"/>
        <v>69</v>
      </c>
      <c r="B75" s="7" t="s">
        <v>184</v>
      </c>
      <c r="C75" s="7" t="s">
        <v>185</v>
      </c>
      <c r="D75" s="7" t="s">
        <v>186</v>
      </c>
      <c r="E75" s="8">
        <v>95.34</v>
      </c>
      <c r="F75" s="7" t="s">
        <v>13</v>
      </c>
      <c r="G75" s="7" t="s">
        <v>187</v>
      </c>
      <c r="H75" s="7" t="s">
        <v>15</v>
      </c>
      <c r="I75" s="7" t="s">
        <v>188</v>
      </c>
      <c r="J75" s="13" t="s">
        <v>189</v>
      </c>
      <c r="K75" s="7" t="s">
        <v>18</v>
      </c>
      <c r="L75" s="9"/>
    </row>
    <row r="76" spans="1:12" ht="30" x14ac:dyDescent="0.25">
      <c r="A76" s="6">
        <f t="shared" si="1"/>
        <v>70</v>
      </c>
      <c r="B76" s="7" t="s">
        <v>190</v>
      </c>
      <c r="C76" s="7" t="s">
        <v>191</v>
      </c>
      <c r="D76" s="7" t="s">
        <v>192</v>
      </c>
      <c r="E76" s="8">
        <v>3181.03</v>
      </c>
      <c r="F76" s="7" t="s">
        <v>13</v>
      </c>
      <c r="G76" s="7" t="s">
        <v>193</v>
      </c>
      <c r="H76" s="7" t="s">
        <v>15</v>
      </c>
      <c r="I76" s="7" t="s">
        <v>62</v>
      </c>
      <c r="J76" s="13" t="s">
        <v>63</v>
      </c>
      <c r="K76" s="7" t="s">
        <v>18</v>
      </c>
      <c r="L76" s="9"/>
    </row>
    <row r="77" spans="1:12" ht="30" x14ac:dyDescent="0.25">
      <c r="A77" s="6">
        <f t="shared" si="1"/>
        <v>71</v>
      </c>
      <c r="B77" s="7" t="s">
        <v>143</v>
      </c>
      <c r="C77" s="7" t="s">
        <v>144</v>
      </c>
      <c r="D77" s="7" t="s">
        <v>145</v>
      </c>
      <c r="E77" s="8">
        <v>2189.9299999999998</v>
      </c>
      <c r="F77" s="7" t="s">
        <v>13</v>
      </c>
      <c r="G77" s="7" t="s">
        <v>194</v>
      </c>
      <c r="H77" s="7" t="s">
        <v>15</v>
      </c>
      <c r="I77" s="7" t="s">
        <v>62</v>
      </c>
      <c r="J77" s="13" t="s">
        <v>63</v>
      </c>
      <c r="K77" s="7" t="s">
        <v>18</v>
      </c>
      <c r="L77" s="9"/>
    </row>
    <row r="78" spans="1:12" x14ac:dyDescent="0.25">
      <c r="A78" s="6">
        <f t="shared" si="1"/>
        <v>72</v>
      </c>
      <c r="B78" s="7" t="s">
        <v>195</v>
      </c>
      <c r="C78" s="7" t="s">
        <v>196</v>
      </c>
      <c r="D78" s="7" t="s">
        <v>197</v>
      </c>
      <c r="E78" s="8">
        <v>18388.5</v>
      </c>
      <c r="F78" s="7" t="s">
        <v>13</v>
      </c>
      <c r="G78" s="7" t="s">
        <v>198</v>
      </c>
      <c r="H78" s="7" t="s">
        <v>15</v>
      </c>
      <c r="I78" s="7" t="s">
        <v>199</v>
      </c>
      <c r="J78" s="13" t="s">
        <v>200</v>
      </c>
      <c r="K78" s="7" t="s">
        <v>18</v>
      </c>
      <c r="L78" s="9"/>
    </row>
    <row r="79" spans="1:12" ht="30" x14ac:dyDescent="0.25">
      <c r="A79" s="6">
        <f t="shared" si="1"/>
        <v>73</v>
      </c>
      <c r="B79" s="7" t="s">
        <v>201</v>
      </c>
      <c r="C79" s="7" t="s">
        <v>202</v>
      </c>
      <c r="D79" s="7" t="s">
        <v>203</v>
      </c>
      <c r="E79" s="8">
        <v>3146.99</v>
      </c>
      <c r="F79" s="7" t="s">
        <v>13</v>
      </c>
      <c r="G79" s="7" t="s">
        <v>204</v>
      </c>
      <c r="H79" s="7" t="s">
        <v>15</v>
      </c>
      <c r="I79" s="7" t="s">
        <v>62</v>
      </c>
      <c r="J79" s="13" t="s">
        <v>63</v>
      </c>
      <c r="K79" s="7" t="s">
        <v>18</v>
      </c>
      <c r="L79" s="9"/>
    </row>
    <row r="80" spans="1:12" ht="30" x14ac:dyDescent="0.25">
      <c r="A80" s="6">
        <f t="shared" si="1"/>
        <v>74</v>
      </c>
      <c r="B80" s="7" t="s">
        <v>205</v>
      </c>
      <c r="C80" s="7" t="s">
        <v>206</v>
      </c>
      <c r="D80" s="7" t="s">
        <v>207</v>
      </c>
      <c r="E80" s="8">
        <v>3090.78</v>
      </c>
      <c r="F80" s="7" t="s">
        <v>13</v>
      </c>
      <c r="G80" s="7" t="s">
        <v>208</v>
      </c>
      <c r="H80" s="7" t="s">
        <v>15</v>
      </c>
      <c r="I80" s="7" t="s">
        <v>62</v>
      </c>
      <c r="J80" s="13" t="s">
        <v>63</v>
      </c>
      <c r="K80" s="7" t="s">
        <v>18</v>
      </c>
      <c r="L80" s="9"/>
    </row>
    <row r="81" spans="1:12" x14ac:dyDescent="0.25">
      <c r="A81" s="6">
        <f t="shared" si="1"/>
        <v>75</v>
      </c>
      <c r="B81" s="7"/>
      <c r="C81" s="7"/>
      <c r="D81" s="7"/>
      <c r="E81" s="8">
        <v>-371.82</v>
      </c>
      <c r="F81" s="7" t="s">
        <v>13</v>
      </c>
      <c r="G81" s="7"/>
      <c r="H81" s="7" t="s">
        <v>15</v>
      </c>
      <c r="I81" s="7" t="s">
        <v>209</v>
      </c>
      <c r="J81" s="13" t="s">
        <v>210</v>
      </c>
      <c r="K81" s="7" t="s">
        <v>18</v>
      </c>
      <c r="L81" s="9"/>
    </row>
    <row r="82" spans="1:12" x14ac:dyDescent="0.25">
      <c r="A82" s="6">
        <f t="shared" si="1"/>
        <v>76</v>
      </c>
      <c r="B82" s="7"/>
      <c r="C82" s="7"/>
      <c r="D82" s="7"/>
      <c r="E82" s="8">
        <v>76.17</v>
      </c>
      <c r="F82" s="7" t="s">
        <v>13</v>
      </c>
      <c r="G82" s="7"/>
      <c r="H82" s="7" t="s">
        <v>15</v>
      </c>
      <c r="I82" s="7" t="s">
        <v>211</v>
      </c>
      <c r="J82" s="13" t="s">
        <v>212</v>
      </c>
      <c r="K82" s="7" t="s">
        <v>18</v>
      </c>
      <c r="L82" s="9"/>
    </row>
    <row r="83" spans="1:12" x14ac:dyDescent="0.25">
      <c r="A83" s="6">
        <f t="shared" si="1"/>
        <v>77</v>
      </c>
      <c r="B83" s="7" t="s">
        <v>213</v>
      </c>
      <c r="C83" s="7"/>
      <c r="D83" s="7"/>
      <c r="E83" s="8">
        <v>1375</v>
      </c>
      <c r="F83" s="7" t="s">
        <v>13</v>
      </c>
      <c r="G83" s="7" t="s">
        <v>214</v>
      </c>
      <c r="H83" s="7" t="s">
        <v>15</v>
      </c>
      <c r="I83" s="7" t="s">
        <v>215</v>
      </c>
      <c r="J83" s="13" t="s">
        <v>216</v>
      </c>
      <c r="K83" s="7" t="s">
        <v>18</v>
      </c>
      <c r="L83" s="9"/>
    </row>
    <row r="84" spans="1:12" x14ac:dyDescent="0.25">
      <c r="A84" s="6">
        <f t="shared" si="1"/>
        <v>78</v>
      </c>
      <c r="B84" s="7" t="s">
        <v>217</v>
      </c>
      <c r="C84" s="7" t="s">
        <v>218</v>
      </c>
      <c r="D84" s="7" t="s">
        <v>219</v>
      </c>
      <c r="E84" s="8">
        <v>1192</v>
      </c>
      <c r="F84" s="7" t="s">
        <v>13</v>
      </c>
      <c r="G84" s="7" t="s">
        <v>220</v>
      </c>
      <c r="H84" s="7" t="s">
        <v>15</v>
      </c>
      <c r="I84" s="7" t="s">
        <v>16</v>
      </c>
      <c r="J84" s="13" t="s">
        <v>17</v>
      </c>
      <c r="K84" s="7" t="s">
        <v>18</v>
      </c>
      <c r="L84" s="9"/>
    </row>
    <row r="85" spans="1:12" x14ac:dyDescent="0.25">
      <c r="A85" s="6">
        <f t="shared" si="1"/>
        <v>79</v>
      </c>
      <c r="B85" s="7" t="s">
        <v>221</v>
      </c>
      <c r="C85" s="7" t="s">
        <v>222</v>
      </c>
      <c r="D85" s="7" t="s">
        <v>223</v>
      </c>
      <c r="E85" s="8">
        <v>2850</v>
      </c>
      <c r="F85" s="7" t="s">
        <v>13</v>
      </c>
      <c r="G85" s="7" t="s">
        <v>224</v>
      </c>
      <c r="H85" s="7" t="s">
        <v>15</v>
      </c>
      <c r="I85" s="7" t="s">
        <v>225</v>
      </c>
      <c r="J85" s="13" t="s">
        <v>226</v>
      </c>
      <c r="K85" s="7" t="s">
        <v>18</v>
      </c>
      <c r="L85" s="9"/>
    </row>
    <row r="86" spans="1:12" ht="30" x14ac:dyDescent="0.25">
      <c r="A86" s="6">
        <f t="shared" si="1"/>
        <v>80</v>
      </c>
      <c r="B86" s="7" t="s">
        <v>227</v>
      </c>
      <c r="C86" s="7" t="s">
        <v>228</v>
      </c>
      <c r="D86" s="7" t="s">
        <v>229</v>
      </c>
      <c r="E86" s="8">
        <v>55200</v>
      </c>
      <c r="F86" s="7" t="s">
        <v>13</v>
      </c>
      <c r="G86" s="7" t="s">
        <v>230</v>
      </c>
      <c r="H86" s="7" t="s">
        <v>15</v>
      </c>
      <c r="I86" s="7" t="s">
        <v>62</v>
      </c>
      <c r="J86" s="13" t="s">
        <v>63</v>
      </c>
      <c r="K86" s="7" t="s">
        <v>18</v>
      </c>
      <c r="L86" s="9"/>
    </row>
    <row r="87" spans="1:12" ht="30" x14ac:dyDescent="0.25">
      <c r="A87" s="6">
        <f t="shared" si="1"/>
        <v>81</v>
      </c>
      <c r="B87" s="7" t="s">
        <v>92</v>
      </c>
      <c r="C87" s="7" t="s">
        <v>93</v>
      </c>
      <c r="D87" s="7" t="s">
        <v>94</v>
      </c>
      <c r="E87" s="8">
        <v>22942.5</v>
      </c>
      <c r="F87" s="7" t="s">
        <v>13</v>
      </c>
      <c r="G87" s="7" t="s">
        <v>231</v>
      </c>
      <c r="H87" s="7" t="s">
        <v>15</v>
      </c>
      <c r="I87" s="7" t="s">
        <v>62</v>
      </c>
      <c r="J87" s="13" t="s">
        <v>63</v>
      </c>
      <c r="K87" s="7" t="s">
        <v>18</v>
      </c>
      <c r="L87" s="9"/>
    </row>
    <row r="88" spans="1:12" ht="30" x14ac:dyDescent="0.25">
      <c r="A88" s="6">
        <f t="shared" si="1"/>
        <v>82</v>
      </c>
      <c r="B88" s="7" t="s">
        <v>232</v>
      </c>
      <c r="C88" s="7" t="s">
        <v>233</v>
      </c>
      <c r="D88" s="7" t="s">
        <v>234</v>
      </c>
      <c r="E88" s="8">
        <v>3047.21</v>
      </c>
      <c r="F88" s="7" t="s">
        <v>13</v>
      </c>
      <c r="G88" s="7" t="s">
        <v>235</v>
      </c>
      <c r="H88" s="7" t="s">
        <v>15</v>
      </c>
      <c r="I88" s="7" t="s">
        <v>62</v>
      </c>
      <c r="J88" s="13" t="s">
        <v>63</v>
      </c>
      <c r="K88" s="7" t="s">
        <v>18</v>
      </c>
      <c r="L88" s="9"/>
    </row>
    <row r="89" spans="1:12" ht="30" x14ac:dyDescent="0.25">
      <c r="A89" s="6">
        <f t="shared" si="1"/>
        <v>83</v>
      </c>
      <c r="B89" s="7" t="s">
        <v>232</v>
      </c>
      <c r="C89" s="7" t="s">
        <v>233</v>
      </c>
      <c r="D89" s="7" t="s">
        <v>234</v>
      </c>
      <c r="E89" s="8">
        <v>3015.31</v>
      </c>
      <c r="F89" s="7" t="s">
        <v>13</v>
      </c>
      <c r="G89" s="7" t="s">
        <v>236</v>
      </c>
      <c r="H89" s="7" t="s">
        <v>15</v>
      </c>
      <c r="I89" s="7" t="s">
        <v>62</v>
      </c>
      <c r="J89" s="13" t="s">
        <v>63</v>
      </c>
      <c r="K89" s="7" t="s">
        <v>18</v>
      </c>
      <c r="L89" s="9"/>
    </row>
    <row r="90" spans="1:12" ht="30" x14ac:dyDescent="0.25">
      <c r="A90" s="6">
        <f t="shared" si="1"/>
        <v>84</v>
      </c>
      <c r="B90" s="7" t="s">
        <v>232</v>
      </c>
      <c r="C90" s="7" t="s">
        <v>233</v>
      </c>
      <c r="D90" s="7" t="s">
        <v>234</v>
      </c>
      <c r="E90" s="8">
        <v>3207.98</v>
      </c>
      <c r="F90" s="7" t="s">
        <v>13</v>
      </c>
      <c r="G90" s="7" t="s">
        <v>237</v>
      </c>
      <c r="H90" s="7" t="s">
        <v>15</v>
      </c>
      <c r="I90" s="7" t="s">
        <v>62</v>
      </c>
      <c r="J90" s="13" t="s">
        <v>63</v>
      </c>
      <c r="K90" s="7" t="s">
        <v>18</v>
      </c>
      <c r="L90" s="9"/>
    </row>
    <row r="91" spans="1:12" ht="30" x14ac:dyDescent="0.25">
      <c r="A91" s="6">
        <f t="shared" si="1"/>
        <v>85</v>
      </c>
      <c r="B91" s="7" t="s">
        <v>238</v>
      </c>
      <c r="C91" s="7" t="s">
        <v>239</v>
      </c>
      <c r="D91" s="7" t="s">
        <v>240</v>
      </c>
      <c r="E91" s="8">
        <v>3144.86</v>
      </c>
      <c r="F91" s="7" t="s">
        <v>13</v>
      </c>
      <c r="G91" s="7" t="s">
        <v>241</v>
      </c>
      <c r="H91" s="7" t="s">
        <v>15</v>
      </c>
      <c r="I91" s="7" t="s">
        <v>62</v>
      </c>
      <c r="J91" s="13" t="s">
        <v>63</v>
      </c>
      <c r="K91" s="7" t="s">
        <v>18</v>
      </c>
      <c r="L91" s="9"/>
    </row>
    <row r="92" spans="1:12" ht="30" x14ac:dyDescent="0.25">
      <c r="A92" s="6">
        <f t="shared" si="1"/>
        <v>86</v>
      </c>
      <c r="B92" s="7" t="s">
        <v>238</v>
      </c>
      <c r="C92" s="7" t="s">
        <v>239</v>
      </c>
      <c r="D92" s="7" t="s">
        <v>240</v>
      </c>
      <c r="E92" s="8">
        <v>3129.48</v>
      </c>
      <c r="F92" s="7" t="s">
        <v>13</v>
      </c>
      <c r="G92" s="7" t="s">
        <v>242</v>
      </c>
      <c r="H92" s="7" t="s">
        <v>15</v>
      </c>
      <c r="I92" s="7" t="s">
        <v>62</v>
      </c>
      <c r="J92" s="13" t="s">
        <v>63</v>
      </c>
      <c r="K92" s="7" t="s">
        <v>18</v>
      </c>
      <c r="L92" s="9"/>
    </row>
    <row r="93" spans="1:12" ht="30" x14ac:dyDescent="0.25">
      <c r="A93" s="6">
        <f t="shared" si="1"/>
        <v>87</v>
      </c>
      <c r="B93" s="7" t="s">
        <v>243</v>
      </c>
      <c r="C93" s="7" t="s">
        <v>244</v>
      </c>
      <c r="D93" s="7" t="s">
        <v>245</v>
      </c>
      <c r="E93" s="8">
        <v>137.97999999999999</v>
      </c>
      <c r="F93" s="7" t="s">
        <v>13</v>
      </c>
      <c r="G93" s="7" t="s">
        <v>246</v>
      </c>
      <c r="H93" s="7" t="s">
        <v>15</v>
      </c>
      <c r="I93" s="7" t="s">
        <v>23</v>
      </c>
      <c r="J93" s="13" t="s">
        <v>24</v>
      </c>
      <c r="K93" s="7" t="s">
        <v>18</v>
      </c>
      <c r="L93" s="9"/>
    </row>
    <row r="94" spans="1:12" ht="30" x14ac:dyDescent="0.25">
      <c r="A94" s="6">
        <f t="shared" si="1"/>
        <v>88</v>
      </c>
      <c r="B94" s="7" t="s">
        <v>243</v>
      </c>
      <c r="C94" s="7" t="s">
        <v>244</v>
      </c>
      <c r="D94" s="7" t="s">
        <v>245</v>
      </c>
      <c r="E94" s="8">
        <v>111.18</v>
      </c>
      <c r="F94" s="7" t="s">
        <v>13</v>
      </c>
      <c r="G94" s="7" t="s">
        <v>247</v>
      </c>
      <c r="H94" s="7" t="s">
        <v>15</v>
      </c>
      <c r="I94" s="7" t="s">
        <v>23</v>
      </c>
      <c r="J94" s="13" t="s">
        <v>24</v>
      </c>
      <c r="K94" s="7" t="s">
        <v>18</v>
      </c>
      <c r="L94" s="9"/>
    </row>
    <row r="95" spans="1:12" ht="30" x14ac:dyDescent="0.25">
      <c r="A95" s="6">
        <f t="shared" si="1"/>
        <v>89</v>
      </c>
      <c r="B95" s="7" t="s">
        <v>168</v>
      </c>
      <c r="C95" s="7" t="s">
        <v>169</v>
      </c>
      <c r="D95" s="7" t="s">
        <v>170</v>
      </c>
      <c r="E95" s="8">
        <v>25714</v>
      </c>
      <c r="F95" s="7" t="s">
        <v>13</v>
      </c>
      <c r="G95" s="7" t="s">
        <v>248</v>
      </c>
      <c r="H95" s="7" t="s">
        <v>15</v>
      </c>
      <c r="I95" s="7" t="s">
        <v>62</v>
      </c>
      <c r="J95" s="13" t="s">
        <v>63</v>
      </c>
      <c r="K95" s="7" t="s">
        <v>18</v>
      </c>
      <c r="L95" s="9"/>
    </row>
    <row r="96" spans="1:12" x14ac:dyDescent="0.25">
      <c r="A96" s="6">
        <f t="shared" si="1"/>
        <v>90</v>
      </c>
      <c r="B96" s="7" t="s">
        <v>249</v>
      </c>
      <c r="C96" s="7" t="s">
        <v>250</v>
      </c>
      <c r="D96" s="7" t="s">
        <v>251</v>
      </c>
      <c r="E96" s="8">
        <v>868</v>
      </c>
      <c r="F96" s="7" t="s">
        <v>13</v>
      </c>
      <c r="G96" s="7" t="s">
        <v>252</v>
      </c>
      <c r="H96" s="7" t="s">
        <v>15</v>
      </c>
      <c r="I96" s="7" t="s">
        <v>16</v>
      </c>
      <c r="J96" s="13" t="s">
        <v>17</v>
      </c>
      <c r="K96" s="7" t="s">
        <v>18</v>
      </c>
      <c r="L96" s="9"/>
    </row>
    <row r="97" spans="1:12" ht="30" x14ac:dyDescent="0.25">
      <c r="A97" s="6">
        <f t="shared" si="1"/>
        <v>91</v>
      </c>
      <c r="B97" s="7" t="s">
        <v>253</v>
      </c>
      <c r="C97" s="7" t="s">
        <v>254</v>
      </c>
      <c r="D97" s="7" t="s">
        <v>255</v>
      </c>
      <c r="E97" s="8">
        <v>25300</v>
      </c>
      <c r="F97" s="7" t="s">
        <v>13</v>
      </c>
      <c r="G97" s="7" t="s">
        <v>256</v>
      </c>
      <c r="H97" s="7" t="s">
        <v>15</v>
      </c>
      <c r="I97" s="7" t="s">
        <v>62</v>
      </c>
      <c r="J97" s="13" t="s">
        <v>63</v>
      </c>
      <c r="K97" s="7" t="s">
        <v>18</v>
      </c>
      <c r="L97" s="9"/>
    </row>
    <row r="98" spans="1:12" ht="30" x14ac:dyDescent="0.25">
      <c r="A98" s="6">
        <f t="shared" si="1"/>
        <v>92</v>
      </c>
      <c r="B98" s="7" t="s">
        <v>257</v>
      </c>
      <c r="C98" s="7" t="s">
        <v>258</v>
      </c>
      <c r="D98" s="7" t="s">
        <v>259</v>
      </c>
      <c r="E98" s="8">
        <v>68643.5</v>
      </c>
      <c r="F98" s="7" t="s">
        <v>13</v>
      </c>
      <c r="G98" s="7" t="s">
        <v>260</v>
      </c>
      <c r="H98" s="7" t="s">
        <v>15</v>
      </c>
      <c r="I98" s="7" t="s">
        <v>62</v>
      </c>
      <c r="J98" s="13" t="s">
        <v>63</v>
      </c>
      <c r="K98" s="7" t="s">
        <v>18</v>
      </c>
      <c r="L98" s="9"/>
    </row>
    <row r="99" spans="1:12" ht="30" x14ac:dyDescent="0.25">
      <c r="A99" s="6">
        <f t="shared" si="1"/>
        <v>93</v>
      </c>
      <c r="B99" s="7" t="s">
        <v>121</v>
      </c>
      <c r="C99" s="7" t="s">
        <v>122</v>
      </c>
      <c r="D99" s="7" t="s">
        <v>123</v>
      </c>
      <c r="E99" s="8">
        <v>80902.5</v>
      </c>
      <c r="F99" s="7" t="s">
        <v>13</v>
      </c>
      <c r="G99" s="7" t="s">
        <v>261</v>
      </c>
      <c r="H99" s="7" t="s">
        <v>15</v>
      </c>
      <c r="I99" s="7" t="s">
        <v>62</v>
      </c>
      <c r="J99" s="13" t="s">
        <v>63</v>
      </c>
      <c r="K99" s="7" t="s">
        <v>18</v>
      </c>
      <c r="L99" s="9"/>
    </row>
    <row r="100" spans="1:12" ht="30" x14ac:dyDescent="0.25">
      <c r="A100" s="6">
        <f t="shared" si="1"/>
        <v>94</v>
      </c>
      <c r="B100" s="7" t="s">
        <v>121</v>
      </c>
      <c r="C100" s="7" t="s">
        <v>122</v>
      </c>
      <c r="D100" s="7" t="s">
        <v>123</v>
      </c>
      <c r="E100" s="8">
        <v>1676.28</v>
      </c>
      <c r="F100" s="7" t="s">
        <v>13</v>
      </c>
      <c r="G100" s="7" t="s">
        <v>262</v>
      </c>
      <c r="H100" s="7" t="s">
        <v>15</v>
      </c>
      <c r="I100" s="7" t="s">
        <v>62</v>
      </c>
      <c r="J100" s="13" t="s">
        <v>63</v>
      </c>
      <c r="K100" s="7" t="s">
        <v>18</v>
      </c>
      <c r="L100" s="9"/>
    </row>
    <row r="101" spans="1:12" ht="30" x14ac:dyDescent="0.25">
      <c r="A101" s="6">
        <f t="shared" si="1"/>
        <v>95</v>
      </c>
      <c r="B101" s="7" t="s">
        <v>121</v>
      </c>
      <c r="C101" s="7" t="s">
        <v>122</v>
      </c>
      <c r="D101" s="7" t="s">
        <v>123</v>
      </c>
      <c r="E101" s="8">
        <v>1077.5999999999999</v>
      </c>
      <c r="F101" s="7" t="s">
        <v>13</v>
      </c>
      <c r="G101" s="7" t="s">
        <v>263</v>
      </c>
      <c r="H101" s="7" t="s">
        <v>15</v>
      </c>
      <c r="I101" s="7" t="s">
        <v>62</v>
      </c>
      <c r="J101" s="13" t="s">
        <v>63</v>
      </c>
      <c r="K101" s="7" t="s">
        <v>18</v>
      </c>
      <c r="L101" s="9"/>
    </row>
    <row r="102" spans="1:12" ht="30" x14ac:dyDescent="0.25">
      <c r="A102" s="6">
        <f t="shared" si="1"/>
        <v>96</v>
      </c>
      <c r="B102" s="7" t="s">
        <v>264</v>
      </c>
      <c r="C102" s="7" t="s">
        <v>265</v>
      </c>
      <c r="D102" s="7" t="s">
        <v>266</v>
      </c>
      <c r="E102" s="8">
        <v>3358.84</v>
      </c>
      <c r="F102" s="7" t="s">
        <v>13</v>
      </c>
      <c r="G102" s="7" t="s">
        <v>267</v>
      </c>
      <c r="H102" s="7" t="s">
        <v>15</v>
      </c>
      <c r="I102" s="7" t="s">
        <v>62</v>
      </c>
      <c r="J102" s="13" t="s">
        <v>63</v>
      </c>
      <c r="K102" s="7" t="s">
        <v>18</v>
      </c>
      <c r="L102" s="9"/>
    </row>
    <row r="103" spans="1:12" ht="30" x14ac:dyDescent="0.25">
      <c r="A103" s="6">
        <f t="shared" si="1"/>
        <v>97</v>
      </c>
      <c r="B103" s="7" t="s">
        <v>268</v>
      </c>
      <c r="C103" s="7" t="s">
        <v>269</v>
      </c>
      <c r="D103" s="7" t="s">
        <v>270</v>
      </c>
      <c r="E103" s="8">
        <v>3080.46</v>
      </c>
      <c r="F103" s="7" t="s">
        <v>13</v>
      </c>
      <c r="G103" s="7" t="s">
        <v>271</v>
      </c>
      <c r="H103" s="7" t="s">
        <v>15</v>
      </c>
      <c r="I103" s="7" t="s">
        <v>62</v>
      </c>
      <c r="J103" s="13" t="s">
        <v>63</v>
      </c>
      <c r="K103" s="7" t="s">
        <v>18</v>
      </c>
      <c r="L103" s="9"/>
    </row>
    <row r="104" spans="1:12" ht="30" x14ac:dyDescent="0.25">
      <c r="A104" s="6">
        <f t="shared" si="1"/>
        <v>98</v>
      </c>
      <c r="B104" s="7" t="s">
        <v>238</v>
      </c>
      <c r="C104" s="7" t="s">
        <v>239</v>
      </c>
      <c r="D104" s="7" t="s">
        <v>240</v>
      </c>
      <c r="E104" s="8">
        <v>1811.69</v>
      </c>
      <c r="F104" s="7" t="s">
        <v>13</v>
      </c>
      <c r="G104" s="7" t="s">
        <v>272</v>
      </c>
      <c r="H104" s="7" t="s">
        <v>15</v>
      </c>
      <c r="I104" s="7" t="s">
        <v>62</v>
      </c>
      <c r="J104" s="13" t="s">
        <v>63</v>
      </c>
      <c r="K104" s="7" t="s">
        <v>18</v>
      </c>
      <c r="L104" s="9"/>
    </row>
    <row r="105" spans="1:12" ht="30" x14ac:dyDescent="0.25">
      <c r="A105" s="6">
        <f t="shared" si="1"/>
        <v>99</v>
      </c>
      <c r="B105" s="7" t="s">
        <v>273</v>
      </c>
      <c r="C105" s="7" t="s">
        <v>274</v>
      </c>
      <c r="D105" s="7" t="s">
        <v>275</v>
      </c>
      <c r="E105" s="8">
        <v>3435.92</v>
      </c>
      <c r="F105" s="7" t="s">
        <v>13</v>
      </c>
      <c r="G105" s="7" t="s">
        <v>276</v>
      </c>
      <c r="H105" s="7" t="s">
        <v>15</v>
      </c>
      <c r="I105" s="7" t="s">
        <v>62</v>
      </c>
      <c r="J105" s="13" t="s">
        <v>63</v>
      </c>
      <c r="K105" s="7" t="s">
        <v>18</v>
      </c>
      <c r="L105" s="9"/>
    </row>
    <row r="106" spans="1:12" ht="30" x14ac:dyDescent="0.25">
      <c r="A106" s="6">
        <f t="shared" si="1"/>
        <v>100</v>
      </c>
      <c r="B106" s="7" t="s">
        <v>273</v>
      </c>
      <c r="C106" s="7" t="s">
        <v>274</v>
      </c>
      <c r="D106" s="7" t="s">
        <v>275</v>
      </c>
      <c r="E106" s="8">
        <v>3015.31</v>
      </c>
      <c r="F106" s="7" t="s">
        <v>13</v>
      </c>
      <c r="G106" s="7" t="s">
        <v>277</v>
      </c>
      <c r="H106" s="7" t="s">
        <v>15</v>
      </c>
      <c r="I106" s="7" t="s">
        <v>62</v>
      </c>
      <c r="J106" s="13" t="s">
        <v>63</v>
      </c>
      <c r="K106" s="7" t="s">
        <v>18</v>
      </c>
      <c r="L106" s="9"/>
    </row>
    <row r="107" spans="1:12" ht="30" x14ac:dyDescent="0.25">
      <c r="A107" s="6">
        <f t="shared" si="1"/>
        <v>101</v>
      </c>
      <c r="B107" s="7" t="s">
        <v>273</v>
      </c>
      <c r="C107" s="7" t="s">
        <v>274</v>
      </c>
      <c r="D107" s="7" t="s">
        <v>275</v>
      </c>
      <c r="E107" s="8">
        <v>3099.03</v>
      </c>
      <c r="F107" s="7" t="s">
        <v>13</v>
      </c>
      <c r="G107" s="7" t="s">
        <v>278</v>
      </c>
      <c r="H107" s="7" t="s">
        <v>15</v>
      </c>
      <c r="I107" s="7" t="s">
        <v>62</v>
      </c>
      <c r="J107" s="13" t="s">
        <v>63</v>
      </c>
      <c r="K107" s="7" t="s">
        <v>18</v>
      </c>
      <c r="L107" s="9"/>
    </row>
    <row r="108" spans="1:12" ht="30" x14ac:dyDescent="0.25">
      <c r="A108" s="6">
        <f t="shared" si="1"/>
        <v>102</v>
      </c>
      <c r="B108" s="7" t="s">
        <v>279</v>
      </c>
      <c r="C108" s="7" t="s">
        <v>280</v>
      </c>
      <c r="D108" s="7" t="s">
        <v>281</v>
      </c>
      <c r="E108" s="8">
        <v>565.51</v>
      </c>
      <c r="F108" s="7" t="s">
        <v>13</v>
      </c>
      <c r="G108" s="7" t="s">
        <v>282</v>
      </c>
      <c r="H108" s="7" t="s">
        <v>15</v>
      </c>
      <c r="I108" s="7" t="s">
        <v>62</v>
      </c>
      <c r="J108" s="13" t="s">
        <v>63</v>
      </c>
      <c r="K108" s="7" t="s">
        <v>18</v>
      </c>
      <c r="L108" s="9"/>
    </row>
    <row r="109" spans="1:12" ht="30" x14ac:dyDescent="0.25">
      <c r="A109" s="6">
        <f t="shared" si="1"/>
        <v>103</v>
      </c>
      <c r="B109" s="7" t="s">
        <v>279</v>
      </c>
      <c r="C109" s="7" t="s">
        <v>280</v>
      </c>
      <c r="D109" s="7" t="s">
        <v>281</v>
      </c>
      <c r="E109" s="8">
        <v>3053.96</v>
      </c>
      <c r="F109" s="7" t="s">
        <v>13</v>
      </c>
      <c r="G109" s="7" t="s">
        <v>283</v>
      </c>
      <c r="H109" s="7" t="s">
        <v>15</v>
      </c>
      <c r="I109" s="7" t="s">
        <v>62</v>
      </c>
      <c r="J109" s="13" t="s">
        <v>63</v>
      </c>
      <c r="K109" s="7" t="s">
        <v>18</v>
      </c>
      <c r="L109" s="9"/>
    </row>
    <row r="110" spans="1:12" ht="30" x14ac:dyDescent="0.25">
      <c r="A110" s="6">
        <f t="shared" si="1"/>
        <v>104</v>
      </c>
      <c r="B110" s="7" t="s">
        <v>58</v>
      </c>
      <c r="C110" s="7" t="s">
        <v>59</v>
      </c>
      <c r="D110" s="7" t="s">
        <v>60</v>
      </c>
      <c r="E110" s="8">
        <v>9780.16</v>
      </c>
      <c r="F110" s="7" t="s">
        <v>13</v>
      </c>
      <c r="G110" s="7"/>
      <c r="H110" s="7" t="s">
        <v>15</v>
      </c>
      <c r="I110" s="7" t="s">
        <v>62</v>
      </c>
      <c r="J110" s="13" t="s">
        <v>63</v>
      </c>
      <c r="K110" s="7" t="s">
        <v>18</v>
      </c>
      <c r="L110" s="9"/>
    </row>
    <row r="111" spans="1:12" ht="30" x14ac:dyDescent="0.25">
      <c r="A111" s="6">
        <f t="shared" si="1"/>
        <v>105</v>
      </c>
      <c r="B111" s="7" t="s">
        <v>284</v>
      </c>
      <c r="C111" s="7" t="s">
        <v>285</v>
      </c>
      <c r="D111" s="7" t="s">
        <v>286</v>
      </c>
      <c r="E111" s="8">
        <v>4645.17</v>
      </c>
      <c r="F111" s="7" t="s">
        <v>13</v>
      </c>
      <c r="G111" s="7"/>
      <c r="H111" s="7" t="s">
        <v>15</v>
      </c>
      <c r="I111" s="7" t="s">
        <v>62</v>
      </c>
      <c r="J111" s="13" t="s">
        <v>63</v>
      </c>
      <c r="K111" s="7" t="s">
        <v>18</v>
      </c>
      <c r="L111" s="9"/>
    </row>
    <row r="112" spans="1:12" ht="30" x14ac:dyDescent="0.25">
      <c r="A112" s="6">
        <f t="shared" si="1"/>
        <v>106</v>
      </c>
      <c r="B112" s="7" t="s">
        <v>287</v>
      </c>
      <c r="C112" s="7" t="s">
        <v>288</v>
      </c>
      <c r="D112" s="7" t="s">
        <v>289</v>
      </c>
      <c r="E112" s="8">
        <v>10189.81</v>
      </c>
      <c r="F112" s="7" t="s">
        <v>13</v>
      </c>
      <c r="G112" s="7"/>
      <c r="H112" s="7" t="s">
        <v>15</v>
      </c>
      <c r="I112" s="7" t="s">
        <v>62</v>
      </c>
      <c r="J112" s="13" t="s">
        <v>63</v>
      </c>
      <c r="K112" s="7" t="s">
        <v>18</v>
      </c>
      <c r="L112" s="9"/>
    </row>
    <row r="113" spans="1:12" ht="30" x14ac:dyDescent="0.25">
      <c r="A113" s="6">
        <f t="shared" si="1"/>
        <v>107</v>
      </c>
      <c r="B113" s="7" t="s">
        <v>190</v>
      </c>
      <c r="C113" s="7" t="s">
        <v>191</v>
      </c>
      <c r="D113" s="7" t="s">
        <v>192</v>
      </c>
      <c r="E113" s="8">
        <v>29516.14</v>
      </c>
      <c r="F113" s="7" t="s">
        <v>13</v>
      </c>
      <c r="G113" s="7"/>
      <c r="H113" s="7" t="s">
        <v>15</v>
      </c>
      <c r="I113" s="7" t="s">
        <v>62</v>
      </c>
      <c r="J113" s="13" t="s">
        <v>63</v>
      </c>
      <c r="K113" s="7" t="s">
        <v>18</v>
      </c>
      <c r="L113" s="9"/>
    </row>
    <row r="114" spans="1:12" ht="30" x14ac:dyDescent="0.25">
      <c r="A114" s="6">
        <f t="shared" si="1"/>
        <v>108</v>
      </c>
      <c r="B114" s="7" t="s">
        <v>143</v>
      </c>
      <c r="C114" s="7" t="s">
        <v>144</v>
      </c>
      <c r="D114" s="7" t="s">
        <v>145</v>
      </c>
      <c r="E114" s="8">
        <v>29884.54</v>
      </c>
      <c r="F114" s="7" t="s">
        <v>13</v>
      </c>
      <c r="G114" s="7"/>
      <c r="H114" s="7" t="s">
        <v>15</v>
      </c>
      <c r="I114" s="7" t="s">
        <v>62</v>
      </c>
      <c r="J114" s="13" t="s">
        <v>63</v>
      </c>
      <c r="K114" s="7" t="s">
        <v>18</v>
      </c>
      <c r="L114" s="9"/>
    </row>
    <row r="115" spans="1:12" ht="30" x14ac:dyDescent="0.25">
      <c r="A115" s="6">
        <f t="shared" si="1"/>
        <v>109</v>
      </c>
      <c r="B115" s="7" t="s">
        <v>290</v>
      </c>
      <c r="C115" s="7" t="s">
        <v>291</v>
      </c>
      <c r="D115" s="7" t="s">
        <v>292</v>
      </c>
      <c r="E115" s="8">
        <v>4836.7299999999996</v>
      </c>
      <c r="F115" s="7" t="s">
        <v>13</v>
      </c>
      <c r="G115" s="7"/>
      <c r="H115" s="7" t="s">
        <v>15</v>
      </c>
      <c r="I115" s="7" t="s">
        <v>62</v>
      </c>
      <c r="J115" s="13" t="s">
        <v>63</v>
      </c>
      <c r="K115" s="7" t="s">
        <v>18</v>
      </c>
      <c r="L115" s="9"/>
    </row>
    <row r="116" spans="1:12" ht="30" x14ac:dyDescent="0.25">
      <c r="A116" s="6">
        <f t="shared" si="1"/>
        <v>110</v>
      </c>
      <c r="B116" s="7" t="s">
        <v>293</v>
      </c>
      <c r="C116" s="7" t="s">
        <v>294</v>
      </c>
      <c r="D116" s="7" t="s">
        <v>118</v>
      </c>
      <c r="E116" s="8">
        <v>2554.0100000000002</v>
      </c>
      <c r="F116" s="7" t="s">
        <v>13</v>
      </c>
      <c r="G116" s="7"/>
      <c r="H116" s="7" t="s">
        <v>15</v>
      </c>
      <c r="I116" s="7" t="s">
        <v>62</v>
      </c>
      <c r="J116" s="13" t="s">
        <v>63</v>
      </c>
      <c r="K116" s="7" t="s">
        <v>18</v>
      </c>
      <c r="L116" s="9"/>
    </row>
    <row r="117" spans="1:12" ht="30" x14ac:dyDescent="0.25">
      <c r="A117" s="6">
        <f t="shared" si="1"/>
        <v>111</v>
      </c>
      <c r="B117" s="7" t="s">
        <v>70</v>
      </c>
      <c r="C117" s="7" t="s">
        <v>71</v>
      </c>
      <c r="D117" s="7" t="s">
        <v>72</v>
      </c>
      <c r="E117" s="8">
        <v>7162.1</v>
      </c>
      <c r="F117" s="7" t="s">
        <v>13</v>
      </c>
      <c r="G117" s="7"/>
      <c r="H117" s="7" t="s">
        <v>15</v>
      </c>
      <c r="I117" s="7" t="s">
        <v>62</v>
      </c>
      <c r="J117" s="13" t="s">
        <v>63</v>
      </c>
      <c r="K117" s="7" t="s">
        <v>18</v>
      </c>
      <c r="L117" s="9"/>
    </row>
    <row r="118" spans="1:12" ht="30" x14ac:dyDescent="0.25">
      <c r="A118" s="6">
        <f t="shared" si="1"/>
        <v>112</v>
      </c>
      <c r="B118" s="7" t="s">
        <v>295</v>
      </c>
      <c r="C118" s="7" t="s">
        <v>296</v>
      </c>
      <c r="D118" s="7" t="s">
        <v>297</v>
      </c>
      <c r="E118" s="8">
        <v>7707.89</v>
      </c>
      <c r="F118" s="7" t="s">
        <v>13</v>
      </c>
      <c r="G118" s="7"/>
      <c r="H118" s="7" t="s">
        <v>15</v>
      </c>
      <c r="I118" s="7" t="s">
        <v>62</v>
      </c>
      <c r="J118" s="13" t="s">
        <v>63</v>
      </c>
      <c r="K118" s="7" t="s">
        <v>18</v>
      </c>
      <c r="L118" s="9"/>
    </row>
    <row r="119" spans="1:12" ht="30" x14ac:dyDescent="0.25">
      <c r="A119" s="6">
        <f t="shared" si="1"/>
        <v>113</v>
      </c>
      <c r="B119" s="7" t="s">
        <v>298</v>
      </c>
      <c r="C119" s="7" t="s">
        <v>299</v>
      </c>
      <c r="D119" s="7" t="s">
        <v>300</v>
      </c>
      <c r="E119" s="8">
        <v>17476.650000000001</v>
      </c>
      <c r="F119" s="7" t="s">
        <v>13</v>
      </c>
      <c r="G119" s="7"/>
      <c r="H119" s="7" t="s">
        <v>15</v>
      </c>
      <c r="I119" s="7" t="s">
        <v>62</v>
      </c>
      <c r="J119" s="13" t="s">
        <v>63</v>
      </c>
      <c r="K119" s="7" t="s">
        <v>18</v>
      </c>
      <c r="L119" s="9"/>
    </row>
    <row r="120" spans="1:12" ht="30" x14ac:dyDescent="0.25">
      <c r="A120" s="6">
        <f t="shared" si="1"/>
        <v>114</v>
      </c>
      <c r="B120" s="7" t="s">
        <v>301</v>
      </c>
      <c r="C120" s="7" t="s">
        <v>302</v>
      </c>
      <c r="D120" s="7" t="s">
        <v>303</v>
      </c>
      <c r="E120" s="8">
        <v>5272.32</v>
      </c>
      <c r="F120" s="7" t="s">
        <v>13</v>
      </c>
      <c r="G120" s="7"/>
      <c r="H120" s="7" t="s">
        <v>15</v>
      </c>
      <c r="I120" s="7" t="s">
        <v>62</v>
      </c>
      <c r="J120" s="13" t="s">
        <v>63</v>
      </c>
      <c r="K120" s="7" t="s">
        <v>18</v>
      </c>
      <c r="L120" s="9"/>
    </row>
    <row r="121" spans="1:12" ht="30" x14ac:dyDescent="0.25">
      <c r="A121" s="6">
        <f t="shared" si="1"/>
        <v>115</v>
      </c>
      <c r="B121" s="7" t="s">
        <v>304</v>
      </c>
      <c r="C121" s="7" t="s">
        <v>305</v>
      </c>
      <c r="D121" s="7" t="s">
        <v>306</v>
      </c>
      <c r="E121" s="8">
        <v>4838.17</v>
      </c>
      <c r="F121" s="7" t="s">
        <v>13</v>
      </c>
      <c r="G121" s="7"/>
      <c r="H121" s="7" t="s">
        <v>15</v>
      </c>
      <c r="I121" s="7" t="s">
        <v>62</v>
      </c>
      <c r="J121" s="13" t="s">
        <v>63</v>
      </c>
      <c r="K121" s="7" t="s">
        <v>18</v>
      </c>
      <c r="L121" s="9"/>
    </row>
    <row r="122" spans="1:12" ht="30" x14ac:dyDescent="0.25">
      <c r="A122" s="6">
        <f t="shared" si="1"/>
        <v>116</v>
      </c>
      <c r="B122" s="7" t="s">
        <v>75</v>
      </c>
      <c r="C122" s="7" t="s">
        <v>76</v>
      </c>
      <c r="D122" s="7" t="s">
        <v>77</v>
      </c>
      <c r="E122" s="8">
        <v>14438.17</v>
      </c>
      <c r="F122" s="7" t="s">
        <v>13</v>
      </c>
      <c r="G122" s="7"/>
      <c r="H122" s="7" t="s">
        <v>15</v>
      </c>
      <c r="I122" s="7" t="s">
        <v>62</v>
      </c>
      <c r="J122" s="13" t="s">
        <v>63</v>
      </c>
      <c r="K122" s="7" t="s">
        <v>18</v>
      </c>
      <c r="L122" s="9"/>
    </row>
    <row r="123" spans="1:12" ht="30" x14ac:dyDescent="0.25">
      <c r="A123" s="6">
        <f t="shared" si="1"/>
        <v>117</v>
      </c>
      <c r="B123" s="7" t="s">
        <v>147</v>
      </c>
      <c r="C123" s="7" t="s">
        <v>148</v>
      </c>
      <c r="D123" s="7" t="s">
        <v>149</v>
      </c>
      <c r="E123" s="8">
        <v>32752.37</v>
      </c>
      <c r="F123" s="7" t="s">
        <v>13</v>
      </c>
      <c r="G123" s="7"/>
      <c r="H123" s="7" t="s">
        <v>15</v>
      </c>
      <c r="I123" s="7" t="s">
        <v>62</v>
      </c>
      <c r="J123" s="13" t="s">
        <v>63</v>
      </c>
      <c r="K123" s="7" t="s">
        <v>18</v>
      </c>
      <c r="L123" s="9"/>
    </row>
    <row r="124" spans="1:12" ht="30" x14ac:dyDescent="0.25">
      <c r="A124" s="6">
        <f t="shared" si="1"/>
        <v>118</v>
      </c>
      <c r="B124" s="7" t="s">
        <v>80</v>
      </c>
      <c r="C124" s="7" t="s">
        <v>81</v>
      </c>
      <c r="D124" s="7" t="s">
        <v>82</v>
      </c>
      <c r="E124" s="8">
        <v>2498.4499999999998</v>
      </c>
      <c r="F124" s="7" t="s">
        <v>13</v>
      </c>
      <c r="G124" s="7"/>
      <c r="H124" s="7" t="s">
        <v>15</v>
      </c>
      <c r="I124" s="7" t="s">
        <v>62</v>
      </c>
      <c r="J124" s="13" t="s">
        <v>63</v>
      </c>
      <c r="K124" s="7" t="s">
        <v>18</v>
      </c>
      <c r="L124" s="9"/>
    </row>
    <row r="125" spans="1:12" ht="30" x14ac:dyDescent="0.25">
      <c r="A125" s="6">
        <f t="shared" si="1"/>
        <v>119</v>
      </c>
      <c r="B125" s="7" t="s">
        <v>307</v>
      </c>
      <c r="C125" s="7" t="s">
        <v>308</v>
      </c>
      <c r="D125" s="7" t="s">
        <v>309</v>
      </c>
      <c r="E125" s="8">
        <v>5366.1</v>
      </c>
      <c r="F125" s="7" t="s">
        <v>13</v>
      </c>
      <c r="G125" s="7"/>
      <c r="H125" s="7" t="s">
        <v>15</v>
      </c>
      <c r="I125" s="7" t="s">
        <v>62</v>
      </c>
      <c r="J125" s="13" t="s">
        <v>63</v>
      </c>
      <c r="K125" s="7" t="s">
        <v>18</v>
      </c>
      <c r="L125" s="9"/>
    </row>
    <row r="126" spans="1:12" ht="30" x14ac:dyDescent="0.25">
      <c r="A126" s="6">
        <f t="shared" si="1"/>
        <v>120</v>
      </c>
      <c r="B126" s="7" t="s">
        <v>310</v>
      </c>
      <c r="C126" s="7" t="s">
        <v>311</v>
      </c>
      <c r="D126" s="7" t="s">
        <v>312</v>
      </c>
      <c r="E126" s="8">
        <v>2611.89</v>
      </c>
      <c r="F126" s="7" t="s">
        <v>13</v>
      </c>
      <c r="G126" s="7"/>
      <c r="H126" s="7" t="s">
        <v>15</v>
      </c>
      <c r="I126" s="7" t="s">
        <v>62</v>
      </c>
      <c r="J126" s="13" t="s">
        <v>63</v>
      </c>
      <c r="K126" s="7" t="s">
        <v>18</v>
      </c>
      <c r="L126" s="9"/>
    </row>
    <row r="127" spans="1:12" ht="30" x14ac:dyDescent="0.25">
      <c r="A127" s="6">
        <f t="shared" si="1"/>
        <v>121</v>
      </c>
      <c r="B127" s="7" t="s">
        <v>313</v>
      </c>
      <c r="C127" s="7" t="s">
        <v>314</v>
      </c>
      <c r="D127" s="7" t="s">
        <v>315</v>
      </c>
      <c r="E127" s="8">
        <v>2457.66</v>
      </c>
      <c r="F127" s="7" t="s">
        <v>13</v>
      </c>
      <c r="G127" s="7"/>
      <c r="H127" s="7" t="s">
        <v>15</v>
      </c>
      <c r="I127" s="7" t="s">
        <v>62</v>
      </c>
      <c r="J127" s="13" t="s">
        <v>63</v>
      </c>
      <c r="K127" s="7" t="s">
        <v>18</v>
      </c>
      <c r="L127" s="9"/>
    </row>
    <row r="128" spans="1:12" ht="30" x14ac:dyDescent="0.25">
      <c r="A128" s="6">
        <f t="shared" si="1"/>
        <v>122</v>
      </c>
      <c r="B128" s="7" t="s">
        <v>316</v>
      </c>
      <c r="C128" s="7" t="s">
        <v>317</v>
      </c>
      <c r="D128" s="7" t="s">
        <v>318</v>
      </c>
      <c r="E128" s="8">
        <v>2531.4699999999998</v>
      </c>
      <c r="F128" s="7" t="s">
        <v>13</v>
      </c>
      <c r="G128" s="7"/>
      <c r="H128" s="7" t="s">
        <v>15</v>
      </c>
      <c r="I128" s="7" t="s">
        <v>62</v>
      </c>
      <c r="J128" s="13" t="s">
        <v>63</v>
      </c>
      <c r="K128" s="7" t="s">
        <v>18</v>
      </c>
      <c r="L128" s="9"/>
    </row>
    <row r="129" spans="1:12" ht="30" x14ac:dyDescent="0.25">
      <c r="A129" s="6">
        <f t="shared" si="1"/>
        <v>123</v>
      </c>
      <c r="B129" s="7" t="s">
        <v>84</v>
      </c>
      <c r="C129" s="7" t="s">
        <v>85</v>
      </c>
      <c r="D129" s="7" t="s">
        <v>86</v>
      </c>
      <c r="E129" s="8">
        <v>11543.25</v>
      </c>
      <c r="F129" s="7" t="s">
        <v>13</v>
      </c>
      <c r="G129" s="7"/>
      <c r="H129" s="7" t="s">
        <v>15</v>
      </c>
      <c r="I129" s="7" t="s">
        <v>62</v>
      </c>
      <c r="J129" s="13" t="s">
        <v>63</v>
      </c>
      <c r="K129" s="7" t="s">
        <v>18</v>
      </c>
      <c r="L129" s="9"/>
    </row>
    <row r="130" spans="1:12" ht="30" x14ac:dyDescent="0.25">
      <c r="A130" s="6">
        <f t="shared" si="1"/>
        <v>124</v>
      </c>
      <c r="B130" s="7" t="s">
        <v>319</v>
      </c>
      <c r="C130" s="7" t="s">
        <v>320</v>
      </c>
      <c r="D130" s="7" t="s">
        <v>321</v>
      </c>
      <c r="E130" s="8">
        <v>2498.46</v>
      </c>
      <c r="F130" s="7" t="s">
        <v>13</v>
      </c>
      <c r="G130" s="7"/>
      <c r="H130" s="7" t="s">
        <v>15</v>
      </c>
      <c r="I130" s="7" t="s">
        <v>62</v>
      </c>
      <c r="J130" s="13" t="s">
        <v>63</v>
      </c>
      <c r="K130" s="7" t="s">
        <v>18</v>
      </c>
      <c r="L130" s="9"/>
    </row>
    <row r="131" spans="1:12" ht="30" x14ac:dyDescent="0.25">
      <c r="A131" s="6">
        <f t="shared" si="1"/>
        <v>125</v>
      </c>
      <c r="B131" s="7" t="s">
        <v>88</v>
      </c>
      <c r="C131" s="7" t="s">
        <v>89</v>
      </c>
      <c r="D131" s="7" t="s">
        <v>90</v>
      </c>
      <c r="E131" s="8">
        <v>2676.78</v>
      </c>
      <c r="F131" s="7" t="s">
        <v>13</v>
      </c>
      <c r="G131" s="7"/>
      <c r="H131" s="7" t="s">
        <v>15</v>
      </c>
      <c r="I131" s="7" t="s">
        <v>62</v>
      </c>
      <c r="J131" s="13" t="s">
        <v>63</v>
      </c>
      <c r="K131" s="7" t="s">
        <v>18</v>
      </c>
      <c r="L131" s="9"/>
    </row>
    <row r="132" spans="1:12" ht="30" x14ac:dyDescent="0.25">
      <c r="A132" s="6">
        <f t="shared" si="1"/>
        <v>126</v>
      </c>
      <c r="B132" s="7" t="s">
        <v>322</v>
      </c>
      <c r="C132" s="7" t="s">
        <v>323</v>
      </c>
      <c r="D132" s="7" t="s">
        <v>324</v>
      </c>
      <c r="E132" s="8">
        <v>14597.61</v>
      </c>
      <c r="F132" s="7" t="s">
        <v>13</v>
      </c>
      <c r="G132" s="7"/>
      <c r="H132" s="7" t="s">
        <v>15</v>
      </c>
      <c r="I132" s="7" t="s">
        <v>62</v>
      </c>
      <c r="J132" s="13" t="s">
        <v>63</v>
      </c>
      <c r="K132" s="7" t="s">
        <v>18</v>
      </c>
      <c r="L132" s="9"/>
    </row>
    <row r="133" spans="1:12" ht="30" x14ac:dyDescent="0.25">
      <c r="A133" s="6">
        <f t="shared" si="1"/>
        <v>127</v>
      </c>
      <c r="B133" s="7" t="s">
        <v>153</v>
      </c>
      <c r="C133" s="7" t="s">
        <v>154</v>
      </c>
      <c r="D133" s="7" t="s">
        <v>155</v>
      </c>
      <c r="E133" s="8">
        <v>7683.27</v>
      </c>
      <c r="F133" s="7" t="s">
        <v>13</v>
      </c>
      <c r="G133" s="7"/>
      <c r="H133" s="7" t="s">
        <v>15</v>
      </c>
      <c r="I133" s="7" t="s">
        <v>62</v>
      </c>
      <c r="J133" s="13" t="s">
        <v>63</v>
      </c>
      <c r="K133" s="7" t="s">
        <v>18</v>
      </c>
      <c r="L133" s="9"/>
    </row>
    <row r="134" spans="1:12" ht="30" x14ac:dyDescent="0.25">
      <c r="A134" s="6">
        <f t="shared" si="1"/>
        <v>128</v>
      </c>
      <c r="B134" s="7" t="s">
        <v>92</v>
      </c>
      <c r="C134" s="7" t="s">
        <v>93</v>
      </c>
      <c r="D134" s="7" t="s">
        <v>94</v>
      </c>
      <c r="E134" s="8">
        <v>4788.92</v>
      </c>
      <c r="F134" s="7" t="s">
        <v>13</v>
      </c>
      <c r="G134" s="7"/>
      <c r="H134" s="7" t="s">
        <v>15</v>
      </c>
      <c r="I134" s="7" t="s">
        <v>62</v>
      </c>
      <c r="J134" s="13" t="s">
        <v>63</v>
      </c>
      <c r="K134" s="7" t="s">
        <v>18</v>
      </c>
      <c r="L134" s="9"/>
    </row>
    <row r="135" spans="1:12" ht="30" x14ac:dyDescent="0.25">
      <c r="A135" s="6">
        <f t="shared" ref="A135:A198" si="2">ROW(A129)</f>
        <v>129</v>
      </c>
      <c r="B135" s="7" t="s">
        <v>232</v>
      </c>
      <c r="C135" s="7" t="s">
        <v>233</v>
      </c>
      <c r="D135" s="7" t="s">
        <v>234</v>
      </c>
      <c r="E135" s="8">
        <v>5295.2</v>
      </c>
      <c r="F135" s="7" t="s">
        <v>13</v>
      </c>
      <c r="G135" s="7"/>
      <c r="H135" s="7" t="s">
        <v>15</v>
      </c>
      <c r="I135" s="7" t="s">
        <v>62</v>
      </c>
      <c r="J135" s="13" t="s">
        <v>63</v>
      </c>
      <c r="K135" s="7" t="s">
        <v>18</v>
      </c>
      <c r="L135" s="9"/>
    </row>
    <row r="136" spans="1:12" ht="30" x14ac:dyDescent="0.25">
      <c r="A136" s="6">
        <f t="shared" si="2"/>
        <v>130</v>
      </c>
      <c r="B136" s="7" t="s">
        <v>238</v>
      </c>
      <c r="C136" s="7" t="s">
        <v>239</v>
      </c>
      <c r="D136" s="7" t="s">
        <v>240</v>
      </c>
      <c r="E136" s="8">
        <v>29425.3</v>
      </c>
      <c r="F136" s="7" t="s">
        <v>13</v>
      </c>
      <c r="G136" s="7"/>
      <c r="H136" s="7" t="s">
        <v>15</v>
      </c>
      <c r="I136" s="7" t="s">
        <v>62</v>
      </c>
      <c r="J136" s="13" t="s">
        <v>63</v>
      </c>
      <c r="K136" s="7" t="s">
        <v>18</v>
      </c>
      <c r="L136" s="9"/>
    </row>
    <row r="137" spans="1:12" ht="30" x14ac:dyDescent="0.25">
      <c r="A137" s="6">
        <f t="shared" si="2"/>
        <v>131</v>
      </c>
      <c r="B137" s="7" t="s">
        <v>158</v>
      </c>
      <c r="C137" s="7" t="s">
        <v>159</v>
      </c>
      <c r="D137" s="7" t="s">
        <v>160</v>
      </c>
      <c r="E137" s="8">
        <v>19420.75</v>
      </c>
      <c r="F137" s="7" t="s">
        <v>13</v>
      </c>
      <c r="G137" s="7"/>
      <c r="H137" s="7" t="s">
        <v>15</v>
      </c>
      <c r="I137" s="7" t="s">
        <v>62</v>
      </c>
      <c r="J137" s="13" t="s">
        <v>63</v>
      </c>
      <c r="K137" s="7" t="s">
        <v>18</v>
      </c>
      <c r="L137" s="9"/>
    </row>
    <row r="138" spans="1:12" ht="30" x14ac:dyDescent="0.25">
      <c r="A138" s="6">
        <f t="shared" si="2"/>
        <v>132</v>
      </c>
      <c r="B138" s="7" t="s">
        <v>103</v>
      </c>
      <c r="C138" s="7" t="s">
        <v>104</v>
      </c>
      <c r="D138" s="7" t="s">
        <v>105</v>
      </c>
      <c r="E138" s="8">
        <v>24815.68</v>
      </c>
      <c r="F138" s="7" t="s">
        <v>13</v>
      </c>
      <c r="G138" s="7"/>
      <c r="H138" s="7" t="s">
        <v>15</v>
      </c>
      <c r="I138" s="7" t="s">
        <v>62</v>
      </c>
      <c r="J138" s="13" t="s">
        <v>63</v>
      </c>
      <c r="K138" s="7" t="s">
        <v>18</v>
      </c>
      <c r="L138" s="9"/>
    </row>
    <row r="139" spans="1:12" ht="30" x14ac:dyDescent="0.25">
      <c r="A139" s="6">
        <f t="shared" si="2"/>
        <v>133</v>
      </c>
      <c r="B139" s="7" t="s">
        <v>163</v>
      </c>
      <c r="C139" s="7" t="s">
        <v>164</v>
      </c>
      <c r="D139" s="7" t="s">
        <v>165</v>
      </c>
      <c r="E139" s="8">
        <v>9718.24</v>
      </c>
      <c r="F139" s="7" t="s">
        <v>13</v>
      </c>
      <c r="G139" s="7"/>
      <c r="H139" s="7" t="s">
        <v>15</v>
      </c>
      <c r="I139" s="7" t="s">
        <v>62</v>
      </c>
      <c r="J139" s="13" t="s">
        <v>63</v>
      </c>
      <c r="K139" s="7" t="s">
        <v>18</v>
      </c>
      <c r="L139" s="9"/>
    </row>
    <row r="140" spans="1:12" ht="30" x14ac:dyDescent="0.25">
      <c r="A140" s="6">
        <f t="shared" si="2"/>
        <v>134</v>
      </c>
      <c r="B140" s="7" t="s">
        <v>168</v>
      </c>
      <c r="C140" s="7" t="s">
        <v>169</v>
      </c>
      <c r="D140" s="7" t="s">
        <v>170</v>
      </c>
      <c r="E140" s="8">
        <v>137319.29999999999</v>
      </c>
      <c r="F140" s="7" t="s">
        <v>13</v>
      </c>
      <c r="G140" s="7"/>
      <c r="H140" s="7" t="s">
        <v>15</v>
      </c>
      <c r="I140" s="7" t="s">
        <v>62</v>
      </c>
      <c r="J140" s="13" t="s">
        <v>63</v>
      </c>
      <c r="K140" s="7" t="s">
        <v>18</v>
      </c>
      <c r="L140" s="9"/>
    </row>
    <row r="141" spans="1:12" ht="30" x14ac:dyDescent="0.25">
      <c r="A141" s="6">
        <f t="shared" si="2"/>
        <v>135</v>
      </c>
      <c r="B141" s="7" t="s">
        <v>325</v>
      </c>
      <c r="C141" s="7" t="s">
        <v>326</v>
      </c>
      <c r="D141" s="7" t="s">
        <v>327</v>
      </c>
      <c r="E141" s="8">
        <v>2435.5100000000002</v>
      </c>
      <c r="F141" s="7" t="s">
        <v>13</v>
      </c>
      <c r="G141" s="7"/>
      <c r="H141" s="7" t="s">
        <v>15</v>
      </c>
      <c r="I141" s="7" t="s">
        <v>62</v>
      </c>
      <c r="J141" s="13" t="s">
        <v>63</v>
      </c>
      <c r="K141" s="7" t="s">
        <v>18</v>
      </c>
      <c r="L141" s="9"/>
    </row>
    <row r="142" spans="1:12" ht="30" x14ac:dyDescent="0.25">
      <c r="A142" s="6">
        <f t="shared" si="2"/>
        <v>136</v>
      </c>
      <c r="B142" s="7" t="s">
        <v>328</v>
      </c>
      <c r="C142" s="7" t="s">
        <v>329</v>
      </c>
      <c r="D142" s="7" t="s">
        <v>330</v>
      </c>
      <c r="E142" s="8">
        <v>2388.66</v>
      </c>
      <c r="F142" s="7" t="s">
        <v>13</v>
      </c>
      <c r="G142" s="7"/>
      <c r="H142" s="7" t="s">
        <v>15</v>
      </c>
      <c r="I142" s="7" t="s">
        <v>62</v>
      </c>
      <c r="J142" s="13" t="s">
        <v>63</v>
      </c>
      <c r="K142" s="7" t="s">
        <v>18</v>
      </c>
      <c r="L142" s="9"/>
    </row>
    <row r="143" spans="1:12" ht="30" x14ac:dyDescent="0.25">
      <c r="A143" s="6">
        <f t="shared" si="2"/>
        <v>137</v>
      </c>
      <c r="B143" s="7" t="s">
        <v>331</v>
      </c>
      <c r="C143" s="7" t="s">
        <v>332</v>
      </c>
      <c r="D143" s="7" t="s">
        <v>333</v>
      </c>
      <c r="E143" s="8">
        <v>2486.56</v>
      </c>
      <c r="F143" s="7" t="s">
        <v>13</v>
      </c>
      <c r="G143" s="7"/>
      <c r="H143" s="7" t="s">
        <v>15</v>
      </c>
      <c r="I143" s="7" t="s">
        <v>62</v>
      </c>
      <c r="J143" s="13" t="s">
        <v>63</v>
      </c>
      <c r="K143" s="7" t="s">
        <v>18</v>
      </c>
      <c r="L143" s="9"/>
    </row>
    <row r="144" spans="1:12" ht="30" x14ac:dyDescent="0.25">
      <c r="A144" s="6">
        <f t="shared" si="2"/>
        <v>138</v>
      </c>
      <c r="B144" s="7" t="s">
        <v>273</v>
      </c>
      <c r="C144" s="7" t="s">
        <v>274</v>
      </c>
      <c r="D144" s="7" t="s">
        <v>275</v>
      </c>
      <c r="E144" s="8">
        <v>21743.599999999999</v>
      </c>
      <c r="F144" s="7" t="s">
        <v>13</v>
      </c>
      <c r="G144" s="7"/>
      <c r="H144" s="7" t="s">
        <v>15</v>
      </c>
      <c r="I144" s="7" t="s">
        <v>62</v>
      </c>
      <c r="J144" s="13" t="s">
        <v>63</v>
      </c>
      <c r="K144" s="7" t="s">
        <v>18</v>
      </c>
      <c r="L144" s="9"/>
    </row>
    <row r="145" spans="1:12" ht="30" x14ac:dyDescent="0.25">
      <c r="A145" s="6">
        <f t="shared" si="2"/>
        <v>139</v>
      </c>
      <c r="B145" s="7" t="s">
        <v>334</v>
      </c>
      <c r="C145" s="7" t="s">
        <v>335</v>
      </c>
      <c r="D145" s="7" t="s">
        <v>336</v>
      </c>
      <c r="E145" s="8">
        <v>4843.3999999999996</v>
      </c>
      <c r="F145" s="7" t="s">
        <v>13</v>
      </c>
      <c r="G145" s="7"/>
      <c r="H145" s="7" t="s">
        <v>15</v>
      </c>
      <c r="I145" s="7" t="s">
        <v>62</v>
      </c>
      <c r="J145" s="13" t="s">
        <v>63</v>
      </c>
      <c r="K145" s="7" t="s">
        <v>18</v>
      </c>
      <c r="L145" s="9"/>
    </row>
    <row r="146" spans="1:12" ht="30" x14ac:dyDescent="0.25">
      <c r="A146" s="6">
        <f t="shared" si="2"/>
        <v>140</v>
      </c>
      <c r="B146" s="7" t="s">
        <v>116</v>
      </c>
      <c r="C146" s="7" t="s">
        <v>117</v>
      </c>
      <c r="D146" s="7" t="s">
        <v>118</v>
      </c>
      <c r="E146" s="8">
        <v>75573</v>
      </c>
      <c r="F146" s="7" t="s">
        <v>13</v>
      </c>
      <c r="G146" s="7"/>
      <c r="H146" s="7" t="s">
        <v>15</v>
      </c>
      <c r="I146" s="7" t="s">
        <v>62</v>
      </c>
      <c r="J146" s="13" t="s">
        <v>63</v>
      </c>
      <c r="K146" s="7" t="s">
        <v>18</v>
      </c>
      <c r="L146" s="9"/>
    </row>
    <row r="147" spans="1:12" ht="30" x14ac:dyDescent="0.25">
      <c r="A147" s="6">
        <f t="shared" si="2"/>
        <v>141</v>
      </c>
      <c r="B147" s="7" t="s">
        <v>121</v>
      </c>
      <c r="C147" s="7" t="s">
        <v>122</v>
      </c>
      <c r="D147" s="7" t="s">
        <v>123</v>
      </c>
      <c r="E147" s="8">
        <v>24426.73</v>
      </c>
      <c r="F147" s="7" t="s">
        <v>13</v>
      </c>
      <c r="G147" s="7"/>
      <c r="H147" s="7" t="s">
        <v>15</v>
      </c>
      <c r="I147" s="7" t="s">
        <v>62</v>
      </c>
      <c r="J147" s="13" t="s">
        <v>63</v>
      </c>
      <c r="K147" s="7" t="s">
        <v>18</v>
      </c>
      <c r="L147" s="9"/>
    </row>
    <row r="148" spans="1:12" ht="30" x14ac:dyDescent="0.25">
      <c r="A148" s="6">
        <f t="shared" si="2"/>
        <v>142</v>
      </c>
      <c r="B148" s="7" t="s">
        <v>126</v>
      </c>
      <c r="C148" s="7" t="s">
        <v>127</v>
      </c>
      <c r="D148" s="7" t="s">
        <v>128</v>
      </c>
      <c r="E148" s="8">
        <v>2712.82</v>
      </c>
      <c r="F148" s="7" t="s">
        <v>13</v>
      </c>
      <c r="G148" s="7"/>
      <c r="H148" s="7" t="s">
        <v>15</v>
      </c>
      <c r="I148" s="7" t="s">
        <v>62</v>
      </c>
      <c r="J148" s="13" t="s">
        <v>63</v>
      </c>
      <c r="K148" s="7" t="s">
        <v>18</v>
      </c>
      <c r="L148" s="9"/>
    </row>
    <row r="149" spans="1:12" ht="30" x14ac:dyDescent="0.25">
      <c r="A149" s="6">
        <f t="shared" si="2"/>
        <v>143</v>
      </c>
      <c r="B149" s="7" t="s">
        <v>180</v>
      </c>
      <c r="C149" s="7" t="s">
        <v>181</v>
      </c>
      <c r="D149" s="7" t="s">
        <v>182</v>
      </c>
      <c r="E149" s="8">
        <v>7301.93</v>
      </c>
      <c r="F149" s="7" t="s">
        <v>13</v>
      </c>
      <c r="G149" s="7"/>
      <c r="H149" s="7" t="s">
        <v>15</v>
      </c>
      <c r="I149" s="7" t="s">
        <v>62</v>
      </c>
      <c r="J149" s="13" t="s">
        <v>63</v>
      </c>
      <c r="K149" s="7" t="s">
        <v>18</v>
      </c>
      <c r="L149" s="9"/>
    </row>
    <row r="150" spans="1:12" ht="30" x14ac:dyDescent="0.25">
      <c r="A150" s="6">
        <f t="shared" si="2"/>
        <v>144</v>
      </c>
      <c r="B150" s="7" t="s">
        <v>337</v>
      </c>
      <c r="C150" s="7" t="s">
        <v>338</v>
      </c>
      <c r="D150" s="7" t="s">
        <v>339</v>
      </c>
      <c r="E150" s="8">
        <v>9825.3700000000008</v>
      </c>
      <c r="F150" s="7" t="s">
        <v>13</v>
      </c>
      <c r="G150" s="7"/>
      <c r="H150" s="7" t="s">
        <v>15</v>
      </c>
      <c r="I150" s="7" t="s">
        <v>62</v>
      </c>
      <c r="J150" s="13" t="s">
        <v>63</v>
      </c>
      <c r="K150" s="7" t="s">
        <v>18</v>
      </c>
      <c r="L150" s="9"/>
    </row>
    <row r="151" spans="1:12" ht="30" x14ac:dyDescent="0.25">
      <c r="A151" s="6">
        <f t="shared" si="2"/>
        <v>145</v>
      </c>
      <c r="B151" s="7" t="s">
        <v>279</v>
      </c>
      <c r="C151" s="7" t="s">
        <v>280</v>
      </c>
      <c r="D151" s="7" t="s">
        <v>281</v>
      </c>
      <c r="E151" s="8">
        <v>19461.669999999998</v>
      </c>
      <c r="F151" s="7" t="s">
        <v>13</v>
      </c>
      <c r="G151" s="7"/>
      <c r="H151" s="7" t="s">
        <v>15</v>
      </c>
      <c r="I151" s="7" t="s">
        <v>62</v>
      </c>
      <c r="J151" s="13" t="s">
        <v>63</v>
      </c>
      <c r="K151" s="7" t="s">
        <v>18</v>
      </c>
      <c r="L151" s="9"/>
    </row>
    <row r="152" spans="1:12" ht="30" x14ac:dyDescent="0.25">
      <c r="A152" s="6">
        <f t="shared" si="2"/>
        <v>146</v>
      </c>
      <c r="B152" s="7" t="s">
        <v>268</v>
      </c>
      <c r="C152" s="7" t="s">
        <v>269</v>
      </c>
      <c r="D152" s="7" t="s">
        <v>270</v>
      </c>
      <c r="E152" s="8">
        <v>5063.6899999999996</v>
      </c>
      <c r="F152" s="7" t="s">
        <v>13</v>
      </c>
      <c r="G152" s="7"/>
      <c r="H152" s="7" t="s">
        <v>15</v>
      </c>
      <c r="I152" s="7" t="s">
        <v>62</v>
      </c>
      <c r="J152" s="13" t="s">
        <v>63</v>
      </c>
      <c r="K152" s="7" t="s">
        <v>18</v>
      </c>
      <c r="L152" s="9"/>
    </row>
    <row r="153" spans="1:12" ht="30" x14ac:dyDescent="0.25">
      <c r="A153" s="6">
        <f t="shared" si="2"/>
        <v>147</v>
      </c>
      <c r="B153" s="7" t="s">
        <v>201</v>
      </c>
      <c r="C153" s="7" t="s">
        <v>202</v>
      </c>
      <c r="D153" s="7" t="s">
        <v>203</v>
      </c>
      <c r="E153" s="8">
        <v>15633.3</v>
      </c>
      <c r="F153" s="7" t="s">
        <v>13</v>
      </c>
      <c r="G153" s="7"/>
      <c r="H153" s="7" t="s">
        <v>15</v>
      </c>
      <c r="I153" s="7" t="s">
        <v>62</v>
      </c>
      <c r="J153" s="13" t="s">
        <v>63</v>
      </c>
      <c r="K153" s="7" t="s">
        <v>18</v>
      </c>
      <c r="L153" s="9"/>
    </row>
    <row r="154" spans="1:12" ht="30" x14ac:dyDescent="0.25">
      <c r="A154" s="6">
        <f t="shared" si="2"/>
        <v>148</v>
      </c>
      <c r="B154" s="7" t="s">
        <v>340</v>
      </c>
      <c r="C154" s="7" t="s">
        <v>341</v>
      </c>
      <c r="D154" s="7" t="s">
        <v>342</v>
      </c>
      <c r="E154" s="8">
        <v>4951.84</v>
      </c>
      <c r="F154" s="7" t="s">
        <v>13</v>
      </c>
      <c r="G154" s="7"/>
      <c r="H154" s="7" t="s">
        <v>15</v>
      </c>
      <c r="I154" s="7" t="s">
        <v>62</v>
      </c>
      <c r="J154" s="13" t="s">
        <v>63</v>
      </c>
      <c r="K154" s="7" t="s">
        <v>18</v>
      </c>
      <c r="L154" s="9"/>
    </row>
    <row r="155" spans="1:12" ht="30" x14ac:dyDescent="0.25">
      <c r="A155" s="6">
        <f t="shared" si="2"/>
        <v>149</v>
      </c>
      <c r="B155" s="7" t="s">
        <v>343</v>
      </c>
      <c r="C155" s="7" t="s">
        <v>344</v>
      </c>
      <c r="D155" s="7" t="s">
        <v>345</v>
      </c>
      <c r="E155" s="8">
        <v>13802.9</v>
      </c>
      <c r="F155" s="7" t="s">
        <v>13</v>
      </c>
      <c r="G155" s="7"/>
      <c r="H155" s="7" t="s">
        <v>15</v>
      </c>
      <c r="I155" s="7" t="s">
        <v>62</v>
      </c>
      <c r="J155" s="13" t="s">
        <v>63</v>
      </c>
      <c r="K155" s="7" t="s">
        <v>18</v>
      </c>
      <c r="L155" s="9"/>
    </row>
    <row r="156" spans="1:12" ht="30" x14ac:dyDescent="0.25">
      <c r="A156" s="6">
        <f t="shared" si="2"/>
        <v>150</v>
      </c>
      <c r="B156" s="7" t="s">
        <v>130</v>
      </c>
      <c r="C156" s="7" t="s">
        <v>131</v>
      </c>
      <c r="D156" s="7" t="s">
        <v>132</v>
      </c>
      <c r="E156" s="8">
        <v>33401.46</v>
      </c>
      <c r="F156" s="7" t="s">
        <v>13</v>
      </c>
      <c r="G156" s="7"/>
      <c r="H156" s="7" t="s">
        <v>15</v>
      </c>
      <c r="I156" s="7" t="s">
        <v>62</v>
      </c>
      <c r="J156" s="13" t="s">
        <v>63</v>
      </c>
      <c r="K156" s="7" t="s">
        <v>18</v>
      </c>
      <c r="L156" s="9"/>
    </row>
    <row r="157" spans="1:12" ht="30" x14ac:dyDescent="0.25">
      <c r="A157" s="6">
        <f t="shared" si="2"/>
        <v>151</v>
      </c>
      <c r="B157" s="7" t="s">
        <v>137</v>
      </c>
      <c r="C157" s="7" t="s">
        <v>138</v>
      </c>
      <c r="D157" s="7" t="s">
        <v>139</v>
      </c>
      <c r="E157" s="8">
        <v>2256.11</v>
      </c>
      <c r="F157" s="7" t="s">
        <v>13</v>
      </c>
      <c r="G157" s="7"/>
      <c r="H157" s="7" t="s">
        <v>15</v>
      </c>
      <c r="I157" s="7" t="s">
        <v>62</v>
      </c>
      <c r="J157" s="13" t="s">
        <v>63</v>
      </c>
      <c r="K157" s="7" t="s">
        <v>18</v>
      </c>
      <c r="L157" s="9"/>
    </row>
    <row r="158" spans="1:12" ht="75" x14ac:dyDescent="0.25">
      <c r="A158" s="6">
        <f t="shared" si="2"/>
        <v>152</v>
      </c>
      <c r="B158" s="7"/>
      <c r="C158" s="7"/>
      <c r="D158" s="7"/>
      <c r="E158" s="8">
        <v>97767.07</v>
      </c>
      <c r="F158" s="7" t="s">
        <v>13</v>
      </c>
      <c r="G158" s="7"/>
      <c r="H158" s="7" t="s">
        <v>15</v>
      </c>
      <c r="I158" s="7" t="s">
        <v>215</v>
      </c>
      <c r="J158" s="13" t="s">
        <v>216</v>
      </c>
      <c r="K158" s="7" t="s">
        <v>18</v>
      </c>
      <c r="L158" s="13" t="s">
        <v>490</v>
      </c>
    </row>
    <row r="159" spans="1:12" ht="30" x14ac:dyDescent="0.25">
      <c r="A159" s="6">
        <f t="shared" si="2"/>
        <v>153</v>
      </c>
      <c r="B159" s="7" t="s">
        <v>298</v>
      </c>
      <c r="C159" s="7" t="s">
        <v>299</v>
      </c>
      <c r="D159" s="7" t="s">
        <v>300</v>
      </c>
      <c r="E159" s="8">
        <v>3144.43</v>
      </c>
      <c r="F159" s="7" t="s">
        <v>13</v>
      </c>
      <c r="G159" s="7" t="s">
        <v>346</v>
      </c>
      <c r="H159" s="7" t="s">
        <v>15</v>
      </c>
      <c r="I159" s="7" t="s">
        <v>62</v>
      </c>
      <c r="J159" s="13" t="s">
        <v>63</v>
      </c>
      <c r="K159" s="7" t="s">
        <v>18</v>
      </c>
      <c r="L159" s="9"/>
    </row>
    <row r="160" spans="1:12" ht="30" x14ac:dyDescent="0.25">
      <c r="A160" s="6">
        <f t="shared" si="2"/>
        <v>154</v>
      </c>
      <c r="B160" s="7" t="s">
        <v>298</v>
      </c>
      <c r="C160" s="7" t="s">
        <v>299</v>
      </c>
      <c r="D160" s="7" t="s">
        <v>300</v>
      </c>
      <c r="E160" s="8">
        <v>3129.19</v>
      </c>
      <c r="F160" s="7" t="s">
        <v>13</v>
      </c>
      <c r="G160" s="7" t="s">
        <v>347</v>
      </c>
      <c r="H160" s="7" t="s">
        <v>15</v>
      </c>
      <c r="I160" s="7" t="s">
        <v>62</v>
      </c>
      <c r="J160" s="13" t="s">
        <v>63</v>
      </c>
      <c r="K160" s="7" t="s">
        <v>18</v>
      </c>
      <c r="L160" s="9"/>
    </row>
    <row r="161" spans="1:12" ht="30" x14ac:dyDescent="0.25">
      <c r="A161" s="6">
        <f t="shared" si="2"/>
        <v>155</v>
      </c>
      <c r="B161" s="7" t="s">
        <v>348</v>
      </c>
      <c r="C161" s="7" t="s">
        <v>349</v>
      </c>
      <c r="D161" s="7" t="s">
        <v>350</v>
      </c>
      <c r="E161" s="8">
        <v>3249.8</v>
      </c>
      <c r="F161" s="7" t="s">
        <v>13</v>
      </c>
      <c r="G161" s="7" t="s">
        <v>351</v>
      </c>
      <c r="H161" s="7" t="s">
        <v>15</v>
      </c>
      <c r="I161" s="7" t="s">
        <v>62</v>
      </c>
      <c r="J161" s="13" t="s">
        <v>63</v>
      </c>
      <c r="K161" s="7" t="s">
        <v>18</v>
      </c>
      <c r="L161" s="9"/>
    </row>
    <row r="162" spans="1:12" ht="30" x14ac:dyDescent="0.25">
      <c r="A162" s="6">
        <f t="shared" si="2"/>
        <v>156</v>
      </c>
      <c r="B162" s="7" t="s">
        <v>153</v>
      </c>
      <c r="C162" s="7" t="s">
        <v>154</v>
      </c>
      <c r="D162" s="7" t="s">
        <v>155</v>
      </c>
      <c r="E162" s="8">
        <v>1209.4000000000001</v>
      </c>
      <c r="F162" s="7" t="s">
        <v>13</v>
      </c>
      <c r="G162" s="7" t="s">
        <v>352</v>
      </c>
      <c r="H162" s="7" t="s">
        <v>15</v>
      </c>
      <c r="I162" s="7" t="s">
        <v>62</v>
      </c>
      <c r="J162" s="13" t="s">
        <v>63</v>
      </c>
      <c r="K162" s="7" t="s">
        <v>18</v>
      </c>
      <c r="L162" s="9"/>
    </row>
    <row r="163" spans="1:12" ht="30" x14ac:dyDescent="0.25">
      <c r="A163" s="6">
        <f t="shared" si="2"/>
        <v>157</v>
      </c>
      <c r="B163" s="7" t="s">
        <v>353</v>
      </c>
      <c r="C163" s="7" t="s">
        <v>354</v>
      </c>
      <c r="D163" s="7" t="s">
        <v>355</v>
      </c>
      <c r="E163" s="8">
        <v>5.81</v>
      </c>
      <c r="F163" s="7" t="s">
        <v>13</v>
      </c>
      <c r="G163" s="7" t="s">
        <v>356</v>
      </c>
      <c r="H163" s="7" t="s">
        <v>15</v>
      </c>
      <c r="I163" s="7" t="s">
        <v>188</v>
      </c>
      <c r="J163" s="13" t="s">
        <v>189</v>
      </c>
      <c r="K163" s="7" t="s">
        <v>18</v>
      </c>
      <c r="L163" s="9"/>
    </row>
    <row r="164" spans="1:12" x14ac:dyDescent="0.25">
      <c r="A164" s="6">
        <f t="shared" si="2"/>
        <v>158</v>
      </c>
      <c r="B164" s="7" t="s">
        <v>357</v>
      </c>
      <c r="C164" s="7" t="s">
        <v>358</v>
      </c>
      <c r="D164" s="7" t="s">
        <v>359</v>
      </c>
      <c r="E164" s="8">
        <v>312.5</v>
      </c>
      <c r="F164" s="7" t="s">
        <v>13</v>
      </c>
      <c r="G164" s="7" t="s">
        <v>360</v>
      </c>
      <c r="H164" s="7" t="s">
        <v>15</v>
      </c>
      <c r="I164" s="7" t="s">
        <v>225</v>
      </c>
      <c r="J164" s="13" t="s">
        <v>226</v>
      </c>
      <c r="K164" s="7" t="s">
        <v>18</v>
      </c>
      <c r="L164" s="9"/>
    </row>
    <row r="165" spans="1:12" ht="30" x14ac:dyDescent="0.25">
      <c r="A165" s="6">
        <f t="shared" si="2"/>
        <v>159</v>
      </c>
      <c r="B165" s="7" t="s">
        <v>361</v>
      </c>
      <c r="C165" s="7" t="s">
        <v>362</v>
      </c>
      <c r="D165" s="7" t="s">
        <v>363</v>
      </c>
      <c r="E165" s="8">
        <v>1154.42</v>
      </c>
      <c r="F165" s="7" t="s">
        <v>13</v>
      </c>
      <c r="G165" s="7" t="s">
        <v>364</v>
      </c>
      <c r="H165" s="7" t="s">
        <v>15</v>
      </c>
      <c r="I165" s="7" t="s">
        <v>23</v>
      </c>
      <c r="J165" s="13" t="s">
        <v>24</v>
      </c>
      <c r="K165" s="7" t="s">
        <v>18</v>
      </c>
      <c r="L165" s="9"/>
    </row>
    <row r="166" spans="1:12" x14ac:dyDescent="0.25">
      <c r="A166" s="6">
        <f t="shared" si="2"/>
        <v>160</v>
      </c>
      <c r="B166" s="7" t="s">
        <v>361</v>
      </c>
      <c r="C166" s="7" t="s">
        <v>362</v>
      </c>
      <c r="D166" s="7" t="s">
        <v>363</v>
      </c>
      <c r="E166" s="8">
        <v>77.62</v>
      </c>
      <c r="F166" s="7" t="s">
        <v>13</v>
      </c>
      <c r="G166" s="7" t="s">
        <v>364</v>
      </c>
      <c r="H166" s="7" t="s">
        <v>15</v>
      </c>
      <c r="I166" s="7" t="s">
        <v>365</v>
      </c>
      <c r="J166" s="13" t="s">
        <v>366</v>
      </c>
      <c r="K166" s="7" t="s">
        <v>18</v>
      </c>
      <c r="L166" s="9"/>
    </row>
    <row r="167" spans="1:12" ht="30" x14ac:dyDescent="0.25">
      <c r="A167" s="6">
        <f t="shared" si="2"/>
        <v>161</v>
      </c>
      <c r="B167" s="7" t="s">
        <v>257</v>
      </c>
      <c r="C167" s="7" t="s">
        <v>258</v>
      </c>
      <c r="D167" s="7" t="s">
        <v>259</v>
      </c>
      <c r="E167" s="8">
        <v>6084.19</v>
      </c>
      <c r="F167" s="7" t="s">
        <v>13</v>
      </c>
      <c r="G167" s="7" t="s">
        <v>367</v>
      </c>
      <c r="H167" s="7" t="s">
        <v>15</v>
      </c>
      <c r="I167" s="7" t="s">
        <v>62</v>
      </c>
      <c r="J167" s="13" t="s">
        <v>63</v>
      </c>
      <c r="K167" s="7" t="s">
        <v>18</v>
      </c>
      <c r="L167" s="9"/>
    </row>
    <row r="168" spans="1:12" ht="30" x14ac:dyDescent="0.25">
      <c r="A168" s="6">
        <f t="shared" si="2"/>
        <v>162</v>
      </c>
      <c r="B168" s="7" t="s">
        <v>257</v>
      </c>
      <c r="C168" s="7" t="s">
        <v>258</v>
      </c>
      <c r="D168" s="7" t="s">
        <v>259</v>
      </c>
      <c r="E168" s="8">
        <v>3174.41</v>
      </c>
      <c r="F168" s="7" t="s">
        <v>13</v>
      </c>
      <c r="G168" s="7" t="s">
        <v>368</v>
      </c>
      <c r="H168" s="7" t="s">
        <v>15</v>
      </c>
      <c r="I168" s="7" t="s">
        <v>62</v>
      </c>
      <c r="J168" s="13" t="s">
        <v>63</v>
      </c>
      <c r="K168" s="7" t="s">
        <v>18</v>
      </c>
      <c r="L168" s="9"/>
    </row>
    <row r="169" spans="1:12" ht="30" x14ac:dyDescent="0.25">
      <c r="A169" s="6">
        <f t="shared" si="2"/>
        <v>163</v>
      </c>
      <c r="B169" s="7" t="s">
        <v>257</v>
      </c>
      <c r="C169" s="7" t="s">
        <v>258</v>
      </c>
      <c r="D169" s="7" t="s">
        <v>259</v>
      </c>
      <c r="E169" s="8">
        <v>3150.97</v>
      </c>
      <c r="F169" s="7" t="s">
        <v>13</v>
      </c>
      <c r="G169" s="7" t="s">
        <v>369</v>
      </c>
      <c r="H169" s="7" t="s">
        <v>15</v>
      </c>
      <c r="I169" s="7" t="s">
        <v>62</v>
      </c>
      <c r="J169" s="13" t="s">
        <v>63</v>
      </c>
      <c r="K169" s="7" t="s">
        <v>18</v>
      </c>
      <c r="L169" s="9"/>
    </row>
    <row r="170" spans="1:12" ht="30" x14ac:dyDescent="0.25">
      <c r="A170" s="6">
        <f t="shared" si="2"/>
        <v>164</v>
      </c>
      <c r="B170" s="7" t="s">
        <v>257</v>
      </c>
      <c r="C170" s="7" t="s">
        <v>258</v>
      </c>
      <c r="D170" s="7" t="s">
        <v>259</v>
      </c>
      <c r="E170" s="8">
        <v>3124.17</v>
      </c>
      <c r="F170" s="7" t="s">
        <v>13</v>
      </c>
      <c r="G170" s="7" t="s">
        <v>370</v>
      </c>
      <c r="H170" s="7" t="s">
        <v>15</v>
      </c>
      <c r="I170" s="7" t="s">
        <v>62</v>
      </c>
      <c r="J170" s="13" t="s">
        <v>63</v>
      </c>
      <c r="K170" s="7" t="s">
        <v>18</v>
      </c>
      <c r="L170" s="9"/>
    </row>
    <row r="171" spans="1:12" ht="30" x14ac:dyDescent="0.25">
      <c r="A171" s="6">
        <f t="shared" si="2"/>
        <v>165</v>
      </c>
      <c r="B171" s="7" t="s">
        <v>257</v>
      </c>
      <c r="C171" s="7" t="s">
        <v>258</v>
      </c>
      <c r="D171" s="7" t="s">
        <v>259</v>
      </c>
      <c r="E171" s="8">
        <v>3068.88</v>
      </c>
      <c r="F171" s="7" t="s">
        <v>13</v>
      </c>
      <c r="G171" s="7" t="s">
        <v>371</v>
      </c>
      <c r="H171" s="7" t="s">
        <v>15</v>
      </c>
      <c r="I171" s="7" t="s">
        <v>62</v>
      </c>
      <c r="J171" s="13" t="s">
        <v>63</v>
      </c>
      <c r="K171" s="7" t="s">
        <v>18</v>
      </c>
      <c r="L171" s="9"/>
    </row>
    <row r="172" spans="1:12" ht="30" x14ac:dyDescent="0.25">
      <c r="A172" s="6">
        <f t="shared" si="2"/>
        <v>166</v>
      </c>
      <c r="B172" s="7" t="s">
        <v>257</v>
      </c>
      <c r="C172" s="7" t="s">
        <v>258</v>
      </c>
      <c r="D172" s="7" t="s">
        <v>259</v>
      </c>
      <c r="E172" s="8">
        <v>3050.49</v>
      </c>
      <c r="F172" s="7" t="s">
        <v>13</v>
      </c>
      <c r="G172" s="7" t="s">
        <v>372</v>
      </c>
      <c r="H172" s="7" t="s">
        <v>15</v>
      </c>
      <c r="I172" s="7" t="s">
        <v>62</v>
      </c>
      <c r="J172" s="13" t="s">
        <v>63</v>
      </c>
      <c r="K172" s="7" t="s">
        <v>18</v>
      </c>
      <c r="L172" s="9"/>
    </row>
    <row r="173" spans="1:12" ht="30" x14ac:dyDescent="0.25">
      <c r="A173" s="6">
        <f t="shared" si="2"/>
        <v>167</v>
      </c>
      <c r="B173" s="7" t="s">
        <v>257</v>
      </c>
      <c r="C173" s="7" t="s">
        <v>258</v>
      </c>
      <c r="D173" s="7" t="s">
        <v>259</v>
      </c>
      <c r="E173" s="8">
        <v>2858.94</v>
      </c>
      <c r="F173" s="7" t="s">
        <v>13</v>
      </c>
      <c r="G173" s="7" t="s">
        <v>373</v>
      </c>
      <c r="H173" s="7" t="s">
        <v>15</v>
      </c>
      <c r="I173" s="7" t="s">
        <v>62</v>
      </c>
      <c r="J173" s="13" t="s">
        <v>63</v>
      </c>
      <c r="K173" s="7" t="s">
        <v>18</v>
      </c>
      <c r="L173" s="9"/>
    </row>
    <row r="174" spans="1:12" ht="30" x14ac:dyDescent="0.25">
      <c r="A174" s="6">
        <f t="shared" si="2"/>
        <v>168</v>
      </c>
      <c r="B174" s="7" t="s">
        <v>257</v>
      </c>
      <c r="C174" s="7" t="s">
        <v>258</v>
      </c>
      <c r="D174" s="7" t="s">
        <v>259</v>
      </c>
      <c r="E174" s="8">
        <v>3045.59</v>
      </c>
      <c r="F174" s="7" t="s">
        <v>13</v>
      </c>
      <c r="G174" s="7" t="s">
        <v>374</v>
      </c>
      <c r="H174" s="7" t="s">
        <v>15</v>
      </c>
      <c r="I174" s="7" t="s">
        <v>62</v>
      </c>
      <c r="J174" s="13" t="s">
        <v>63</v>
      </c>
      <c r="K174" s="7" t="s">
        <v>18</v>
      </c>
      <c r="L174" s="9"/>
    </row>
    <row r="175" spans="1:12" ht="30" x14ac:dyDescent="0.25">
      <c r="A175" s="6">
        <f t="shared" si="2"/>
        <v>169</v>
      </c>
      <c r="B175" s="7" t="s">
        <v>257</v>
      </c>
      <c r="C175" s="7" t="s">
        <v>258</v>
      </c>
      <c r="D175" s="7" t="s">
        <v>259</v>
      </c>
      <c r="E175" s="8">
        <v>3054.12</v>
      </c>
      <c r="F175" s="7" t="s">
        <v>13</v>
      </c>
      <c r="G175" s="7" t="s">
        <v>375</v>
      </c>
      <c r="H175" s="7" t="s">
        <v>15</v>
      </c>
      <c r="I175" s="7" t="s">
        <v>62</v>
      </c>
      <c r="J175" s="13" t="s">
        <v>63</v>
      </c>
      <c r="K175" s="7" t="s">
        <v>18</v>
      </c>
      <c r="L175" s="9"/>
    </row>
    <row r="176" spans="1:12" ht="30" x14ac:dyDescent="0.25">
      <c r="A176" s="6">
        <f t="shared" si="2"/>
        <v>170</v>
      </c>
      <c r="B176" s="7" t="s">
        <v>257</v>
      </c>
      <c r="C176" s="7" t="s">
        <v>258</v>
      </c>
      <c r="D176" s="7" t="s">
        <v>259</v>
      </c>
      <c r="E176" s="8">
        <v>3054.09</v>
      </c>
      <c r="F176" s="7" t="s">
        <v>13</v>
      </c>
      <c r="G176" s="7" t="s">
        <v>376</v>
      </c>
      <c r="H176" s="7" t="s">
        <v>15</v>
      </c>
      <c r="I176" s="7" t="s">
        <v>62</v>
      </c>
      <c r="J176" s="13" t="s">
        <v>63</v>
      </c>
      <c r="K176" s="7" t="s">
        <v>18</v>
      </c>
      <c r="L176" s="9"/>
    </row>
    <row r="177" spans="1:12" ht="30" x14ac:dyDescent="0.25">
      <c r="A177" s="6">
        <f t="shared" si="2"/>
        <v>171</v>
      </c>
      <c r="B177" s="7" t="s">
        <v>257</v>
      </c>
      <c r="C177" s="7" t="s">
        <v>258</v>
      </c>
      <c r="D177" s="7" t="s">
        <v>259</v>
      </c>
      <c r="E177" s="8">
        <v>1062.23</v>
      </c>
      <c r="F177" s="7" t="s">
        <v>13</v>
      </c>
      <c r="G177" s="7" t="s">
        <v>377</v>
      </c>
      <c r="H177" s="7" t="s">
        <v>15</v>
      </c>
      <c r="I177" s="7" t="s">
        <v>62</v>
      </c>
      <c r="J177" s="13" t="s">
        <v>63</v>
      </c>
      <c r="K177" s="7" t="s">
        <v>18</v>
      </c>
      <c r="L177" s="9"/>
    </row>
    <row r="178" spans="1:12" ht="30" x14ac:dyDescent="0.25">
      <c r="A178" s="6">
        <f t="shared" si="2"/>
        <v>172</v>
      </c>
      <c r="B178" s="7" t="s">
        <v>257</v>
      </c>
      <c r="C178" s="7" t="s">
        <v>258</v>
      </c>
      <c r="D178" s="7" t="s">
        <v>259</v>
      </c>
      <c r="E178" s="8">
        <v>1321.31</v>
      </c>
      <c r="F178" s="7" t="s">
        <v>13</v>
      </c>
      <c r="G178" s="7" t="s">
        <v>378</v>
      </c>
      <c r="H178" s="7" t="s">
        <v>15</v>
      </c>
      <c r="I178" s="7" t="s">
        <v>62</v>
      </c>
      <c r="J178" s="13" t="s">
        <v>63</v>
      </c>
      <c r="K178" s="7" t="s">
        <v>18</v>
      </c>
      <c r="L178" s="9"/>
    </row>
    <row r="179" spans="1:12" ht="30" x14ac:dyDescent="0.25">
      <c r="A179" s="6">
        <f t="shared" si="2"/>
        <v>173</v>
      </c>
      <c r="B179" s="7" t="s">
        <v>257</v>
      </c>
      <c r="C179" s="7" t="s">
        <v>258</v>
      </c>
      <c r="D179" s="7" t="s">
        <v>259</v>
      </c>
      <c r="E179" s="8">
        <v>3144.26</v>
      </c>
      <c r="F179" s="7" t="s">
        <v>13</v>
      </c>
      <c r="G179" s="7" t="s">
        <v>379</v>
      </c>
      <c r="H179" s="7" t="s">
        <v>15</v>
      </c>
      <c r="I179" s="7" t="s">
        <v>62</v>
      </c>
      <c r="J179" s="13" t="s">
        <v>63</v>
      </c>
      <c r="K179" s="7" t="s">
        <v>18</v>
      </c>
      <c r="L179" s="9"/>
    </row>
    <row r="180" spans="1:12" ht="30" x14ac:dyDescent="0.25">
      <c r="A180" s="6">
        <f t="shared" si="2"/>
        <v>174</v>
      </c>
      <c r="B180" s="7" t="s">
        <v>257</v>
      </c>
      <c r="C180" s="7" t="s">
        <v>258</v>
      </c>
      <c r="D180" s="7" t="s">
        <v>259</v>
      </c>
      <c r="E180" s="8">
        <v>3105.67</v>
      </c>
      <c r="F180" s="7" t="s">
        <v>13</v>
      </c>
      <c r="G180" s="7" t="s">
        <v>380</v>
      </c>
      <c r="H180" s="7" t="s">
        <v>15</v>
      </c>
      <c r="I180" s="7" t="s">
        <v>62</v>
      </c>
      <c r="J180" s="13" t="s">
        <v>63</v>
      </c>
      <c r="K180" s="7" t="s">
        <v>18</v>
      </c>
      <c r="L180" s="9"/>
    </row>
    <row r="181" spans="1:12" ht="30" x14ac:dyDescent="0.25">
      <c r="A181" s="6">
        <f t="shared" si="2"/>
        <v>175</v>
      </c>
      <c r="B181" s="7" t="s">
        <v>257</v>
      </c>
      <c r="C181" s="7" t="s">
        <v>258</v>
      </c>
      <c r="D181" s="7" t="s">
        <v>259</v>
      </c>
      <c r="E181" s="8">
        <v>3075.61</v>
      </c>
      <c r="F181" s="7" t="s">
        <v>13</v>
      </c>
      <c r="G181" s="7" t="s">
        <v>381</v>
      </c>
      <c r="H181" s="7" t="s">
        <v>15</v>
      </c>
      <c r="I181" s="7" t="s">
        <v>62</v>
      </c>
      <c r="J181" s="13" t="s">
        <v>63</v>
      </c>
      <c r="K181" s="7" t="s">
        <v>18</v>
      </c>
      <c r="L181" s="9"/>
    </row>
    <row r="182" spans="1:12" ht="30" x14ac:dyDescent="0.25">
      <c r="A182" s="6">
        <f t="shared" si="2"/>
        <v>176</v>
      </c>
      <c r="B182" s="7" t="s">
        <v>257</v>
      </c>
      <c r="C182" s="7" t="s">
        <v>258</v>
      </c>
      <c r="D182" s="7" t="s">
        <v>259</v>
      </c>
      <c r="E182" s="8">
        <v>3429.18</v>
      </c>
      <c r="F182" s="7" t="s">
        <v>13</v>
      </c>
      <c r="G182" s="7" t="s">
        <v>382</v>
      </c>
      <c r="H182" s="7" t="s">
        <v>15</v>
      </c>
      <c r="I182" s="7" t="s">
        <v>62</v>
      </c>
      <c r="J182" s="13" t="s">
        <v>63</v>
      </c>
      <c r="K182" s="7" t="s">
        <v>18</v>
      </c>
      <c r="L182" s="9"/>
    </row>
    <row r="183" spans="1:12" ht="30" x14ac:dyDescent="0.25">
      <c r="A183" s="6">
        <f t="shared" si="2"/>
        <v>177</v>
      </c>
      <c r="B183" s="7" t="s">
        <v>257</v>
      </c>
      <c r="C183" s="7" t="s">
        <v>258</v>
      </c>
      <c r="D183" s="7" t="s">
        <v>259</v>
      </c>
      <c r="E183" s="8">
        <v>3047.11</v>
      </c>
      <c r="F183" s="7" t="s">
        <v>13</v>
      </c>
      <c r="G183" s="7" t="s">
        <v>383</v>
      </c>
      <c r="H183" s="7" t="s">
        <v>15</v>
      </c>
      <c r="I183" s="7" t="s">
        <v>62</v>
      </c>
      <c r="J183" s="13" t="s">
        <v>63</v>
      </c>
      <c r="K183" s="7" t="s">
        <v>18</v>
      </c>
      <c r="L183" s="9"/>
    </row>
    <row r="184" spans="1:12" ht="30" x14ac:dyDescent="0.25">
      <c r="A184" s="6">
        <f t="shared" si="2"/>
        <v>178</v>
      </c>
      <c r="B184" s="7" t="s">
        <v>257</v>
      </c>
      <c r="C184" s="7" t="s">
        <v>258</v>
      </c>
      <c r="D184" s="7" t="s">
        <v>259</v>
      </c>
      <c r="E184" s="8">
        <v>2040.77</v>
      </c>
      <c r="F184" s="7" t="s">
        <v>13</v>
      </c>
      <c r="G184" s="7" t="s">
        <v>384</v>
      </c>
      <c r="H184" s="7" t="s">
        <v>15</v>
      </c>
      <c r="I184" s="7" t="s">
        <v>62</v>
      </c>
      <c r="J184" s="13" t="s">
        <v>63</v>
      </c>
      <c r="K184" s="7" t="s">
        <v>18</v>
      </c>
      <c r="L184" s="9"/>
    </row>
    <row r="185" spans="1:12" ht="30" x14ac:dyDescent="0.25">
      <c r="A185" s="6">
        <f t="shared" si="2"/>
        <v>179</v>
      </c>
      <c r="B185" s="7" t="s">
        <v>257</v>
      </c>
      <c r="C185" s="7" t="s">
        <v>258</v>
      </c>
      <c r="D185" s="7" t="s">
        <v>259</v>
      </c>
      <c r="E185" s="8">
        <v>3129.19</v>
      </c>
      <c r="F185" s="7" t="s">
        <v>13</v>
      </c>
      <c r="G185" s="7" t="s">
        <v>385</v>
      </c>
      <c r="H185" s="7" t="s">
        <v>15</v>
      </c>
      <c r="I185" s="7" t="s">
        <v>62</v>
      </c>
      <c r="J185" s="13" t="s">
        <v>63</v>
      </c>
      <c r="K185" s="7" t="s">
        <v>18</v>
      </c>
      <c r="L185" s="9"/>
    </row>
    <row r="186" spans="1:12" ht="30" x14ac:dyDescent="0.25">
      <c r="A186" s="6">
        <f t="shared" si="2"/>
        <v>180</v>
      </c>
      <c r="B186" s="7" t="s">
        <v>257</v>
      </c>
      <c r="C186" s="7" t="s">
        <v>258</v>
      </c>
      <c r="D186" s="7" t="s">
        <v>259</v>
      </c>
      <c r="E186" s="8">
        <v>2952.66</v>
      </c>
      <c r="F186" s="7" t="s">
        <v>13</v>
      </c>
      <c r="G186" s="7" t="s">
        <v>386</v>
      </c>
      <c r="H186" s="7" t="s">
        <v>15</v>
      </c>
      <c r="I186" s="7" t="s">
        <v>62</v>
      </c>
      <c r="J186" s="13" t="s">
        <v>63</v>
      </c>
      <c r="K186" s="7" t="s">
        <v>18</v>
      </c>
      <c r="L186" s="9"/>
    </row>
    <row r="187" spans="1:12" ht="30" x14ac:dyDescent="0.25">
      <c r="A187" s="6">
        <f t="shared" si="2"/>
        <v>181</v>
      </c>
      <c r="B187" s="7" t="s">
        <v>257</v>
      </c>
      <c r="C187" s="7" t="s">
        <v>258</v>
      </c>
      <c r="D187" s="7" t="s">
        <v>259</v>
      </c>
      <c r="E187" s="8">
        <v>3164.74</v>
      </c>
      <c r="F187" s="7" t="s">
        <v>13</v>
      </c>
      <c r="G187" s="7" t="s">
        <v>387</v>
      </c>
      <c r="H187" s="7" t="s">
        <v>15</v>
      </c>
      <c r="I187" s="7" t="s">
        <v>62</v>
      </c>
      <c r="J187" s="13" t="s">
        <v>63</v>
      </c>
      <c r="K187" s="7" t="s">
        <v>18</v>
      </c>
      <c r="L187" s="9"/>
    </row>
    <row r="188" spans="1:12" ht="30" x14ac:dyDescent="0.25">
      <c r="A188" s="6">
        <f t="shared" si="2"/>
        <v>182</v>
      </c>
      <c r="B188" s="7" t="s">
        <v>257</v>
      </c>
      <c r="C188" s="7" t="s">
        <v>258</v>
      </c>
      <c r="D188" s="7" t="s">
        <v>259</v>
      </c>
      <c r="E188" s="8">
        <v>3053.8</v>
      </c>
      <c r="F188" s="7" t="s">
        <v>13</v>
      </c>
      <c r="G188" s="7" t="s">
        <v>388</v>
      </c>
      <c r="H188" s="7" t="s">
        <v>15</v>
      </c>
      <c r="I188" s="7" t="s">
        <v>62</v>
      </c>
      <c r="J188" s="13" t="s">
        <v>63</v>
      </c>
      <c r="K188" s="7" t="s">
        <v>18</v>
      </c>
      <c r="L188" s="9"/>
    </row>
    <row r="189" spans="1:12" ht="30" x14ac:dyDescent="0.25">
      <c r="A189" s="6">
        <f t="shared" si="2"/>
        <v>183</v>
      </c>
      <c r="B189" s="7" t="s">
        <v>257</v>
      </c>
      <c r="C189" s="7" t="s">
        <v>258</v>
      </c>
      <c r="D189" s="7" t="s">
        <v>259</v>
      </c>
      <c r="E189" s="8">
        <v>3099.03</v>
      </c>
      <c r="F189" s="7" t="s">
        <v>13</v>
      </c>
      <c r="G189" s="7" t="s">
        <v>389</v>
      </c>
      <c r="H189" s="7" t="s">
        <v>15</v>
      </c>
      <c r="I189" s="7" t="s">
        <v>62</v>
      </c>
      <c r="J189" s="13" t="s">
        <v>63</v>
      </c>
      <c r="K189" s="7" t="s">
        <v>18</v>
      </c>
      <c r="L189" s="9"/>
    </row>
    <row r="190" spans="1:12" ht="30" x14ac:dyDescent="0.25">
      <c r="A190" s="6">
        <f t="shared" si="2"/>
        <v>184</v>
      </c>
      <c r="B190" s="7" t="s">
        <v>257</v>
      </c>
      <c r="C190" s="7" t="s">
        <v>258</v>
      </c>
      <c r="D190" s="7" t="s">
        <v>259</v>
      </c>
      <c r="E190" s="8">
        <v>2572.5300000000002</v>
      </c>
      <c r="F190" s="7" t="s">
        <v>13</v>
      </c>
      <c r="G190" s="7" t="s">
        <v>390</v>
      </c>
      <c r="H190" s="7" t="s">
        <v>15</v>
      </c>
      <c r="I190" s="7" t="s">
        <v>62</v>
      </c>
      <c r="J190" s="13" t="s">
        <v>63</v>
      </c>
      <c r="K190" s="7" t="s">
        <v>18</v>
      </c>
      <c r="L190" s="9"/>
    </row>
    <row r="191" spans="1:12" ht="30" x14ac:dyDescent="0.25">
      <c r="A191" s="6">
        <f t="shared" si="2"/>
        <v>185</v>
      </c>
      <c r="B191" s="7" t="s">
        <v>257</v>
      </c>
      <c r="C191" s="7" t="s">
        <v>258</v>
      </c>
      <c r="D191" s="7" t="s">
        <v>259</v>
      </c>
      <c r="E191" s="8">
        <v>1991.61</v>
      </c>
      <c r="F191" s="7" t="s">
        <v>13</v>
      </c>
      <c r="G191" s="7" t="s">
        <v>391</v>
      </c>
      <c r="H191" s="7" t="s">
        <v>15</v>
      </c>
      <c r="I191" s="7" t="s">
        <v>62</v>
      </c>
      <c r="J191" s="13" t="s">
        <v>63</v>
      </c>
      <c r="K191" s="7" t="s">
        <v>18</v>
      </c>
      <c r="L191" s="9"/>
    </row>
    <row r="192" spans="1:12" ht="30" x14ac:dyDescent="0.25">
      <c r="A192" s="6">
        <f t="shared" si="2"/>
        <v>186</v>
      </c>
      <c r="B192" s="7" t="s">
        <v>257</v>
      </c>
      <c r="C192" s="7" t="s">
        <v>258</v>
      </c>
      <c r="D192" s="7" t="s">
        <v>259</v>
      </c>
      <c r="E192" s="8">
        <v>393.3</v>
      </c>
      <c r="F192" s="7" t="s">
        <v>13</v>
      </c>
      <c r="G192" s="7" t="s">
        <v>392</v>
      </c>
      <c r="H192" s="7" t="s">
        <v>15</v>
      </c>
      <c r="I192" s="7" t="s">
        <v>62</v>
      </c>
      <c r="J192" s="13" t="s">
        <v>63</v>
      </c>
      <c r="K192" s="7" t="s">
        <v>18</v>
      </c>
      <c r="L192" s="9"/>
    </row>
    <row r="193" spans="1:12" ht="30" x14ac:dyDescent="0.25">
      <c r="A193" s="6">
        <f t="shared" si="2"/>
        <v>187</v>
      </c>
      <c r="B193" s="7" t="s">
        <v>257</v>
      </c>
      <c r="C193" s="7" t="s">
        <v>258</v>
      </c>
      <c r="D193" s="7" t="s">
        <v>259</v>
      </c>
      <c r="E193" s="8">
        <v>1194.96</v>
      </c>
      <c r="F193" s="7" t="s">
        <v>13</v>
      </c>
      <c r="G193" s="7" t="s">
        <v>393</v>
      </c>
      <c r="H193" s="7" t="s">
        <v>15</v>
      </c>
      <c r="I193" s="7" t="s">
        <v>62</v>
      </c>
      <c r="J193" s="13" t="s">
        <v>63</v>
      </c>
      <c r="K193" s="7" t="s">
        <v>18</v>
      </c>
      <c r="L193" s="9"/>
    </row>
    <row r="194" spans="1:12" ht="30" x14ac:dyDescent="0.25">
      <c r="A194" s="6">
        <f t="shared" si="2"/>
        <v>188</v>
      </c>
      <c r="B194" s="7" t="s">
        <v>257</v>
      </c>
      <c r="C194" s="7" t="s">
        <v>258</v>
      </c>
      <c r="D194" s="7" t="s">
        <v>259</v>
      </c>
      <c r="E194" s="8">
        <v>1768.67</v>
      </c>
      <c r="F194" s="7" t="s">
        <v>13</v>
      </c>
      <c r="G194" s="7" t="s">
        <v>394</v>
      </c>
      <c r="H194" s="7" t="s">
        <v>15</v>
      </c>
      <c r="I194" s="7" t="s">
        <v>62</v>
      </c>
      <c r="J194" s="13" t="s">
        <v>63</v>
      </c>
      <c r="K194" s="7" t="s">
        <v>18</v>
      </c>
      <c r="L194" s="9"/>
    </row>
    <row r="195" spans="1:12" x14ac:dyDescent="0.25">
      <c r="A195" s="6">
        <f t="shared" si="2"/>
        <v>189</v>
      </c>
      <c r="B195" s="7" t="s">
        <v>395</v>
      </c>
      <c r="C195" s="7" t="s">
        <v>396</v>
      </c>
      <c r="D195" s="7" t="s">
        <v>397</v>
      </c>
      <c r="E195" s="8">
        <v>39.85</v>
      </c>
      <c r="F195" s="7" t="s">
        <v>13</v>
      </c>
      <c r="G195" s="7"/>
      <c r="H195" s="7" t="s">
        <v>15</v>
      </c>
      <c r="I195" s="7" t="s">
        <v>211</v>
      </c>
      <c r="J195" s="13" t="s">
        <v>212</v>
      </c>
      <c r="K195" s="7" t="s">
        <v>18</v>
      </c>
      <c r="L195" s="9"/>
    </row>
    <row r="196" spans="1:12" x14ac:dyDescent="0.25">
      <c r="A196" s="6">
        <f t="shared" si="2"/>
        <v>190</v>
      </c>
      <c r="B196" s="7" t="s">
        <v>395</v>
      </c>
      <c r="C196" s="7" t="s">
        <v>396</v>
      </c>
      <c r="D196" s="7" t="s">
        <v>397</v>
      </c>
      <c r="E196" s="8">
        <v>740.55</v>
      </c>
      <c r="F196" s="7" t="s">
        <v>13</v>
      </c>
      <c r="G196" s="7" t="s">
        <v>398</v>
      </c>
      <c r="H196" s="7" t="s">
        <v>15</v>
      </c>
      <c r="I196" s="7" t="s">
        <v>399</v>
      </c>
      <c r="J196" s="13" t="s">
        <v>400</v>
      </c>
      <c r="K196" s="7" t="s">
        <v>18</v>
      </c>
      <c r="L196" s="9"/>
    </row>
    <row r="197" spans="1:12" x14ac:dyDescent="0.25">
      <c r="A197" s="6">
        <f t="shared" si="2"/>
        <v>191</v>
      </c>
      <c r="B197" s="7" t="s">
        <v>395</v>
      </c>
      <c r="C197" s="7" t="s">
        <v>396</v>
      </c>
      <c r="D197" s="7" t="s">
        <v>397</v>
      </c>
      <c r="E197" s="8">
        <v>159.28</v>
      </c>
      <c r="F197" s="7" t="s">
        <v>13</v>
      </c>
      <c r="G197" s="7" t="s">
        <v>401</v>
      </c>
      <c r="H197" s="7" t="s">
        <v>15</v>
      </c>
      <c r="I197" s="7" t="s">
        <v>399</v>
      </c>
      <c r="J197" s="13" t="s">
        <v>400</v>
      </c>
      <c r="K197" s="7" t="s">
        <v>18</v>
      </c>
      <c r="L197" s="9"/>
    </row>
    <row r="198" spans="1:12" x14ac:dyDescent="0.25">
      <c r="A198" s="6">
        <f t="shared" si="2"/>
        <v>192</v>
      </c>
      <c r="B198" s="7" t="s">
        <v>402</v>
      </c>
      <c r="C198" s="7" t="s">
        <v>403</v>
      </c>
      <c r="D198" s="7" t="s">
        <v>404</v>
      </c>
      <c r="E198" s="8">
        <v>276.32</v>
      </c>
      <c r="F198" s="7" t="s">
        <v>13</v>
      </c>
      <c r="G198" s="7" t="s">
        <v>405</v>
      </c>
      <c r="H198" s="7" t="s">
        <v>15</v>
      </c>
      <c r="I198" s="7" t="s">
        <v>209</v>
      </c>
      <c r="J198" s="13" t="s">
        <v>210</v>
      </c>
      <c r="K198" s="7" t="s">
        <v>18</v>
      </c>
      <c r="L198" s="9"/>
    </row>
    <row r="199" spans="1:12" x14ac:dyDescent="0.25">
      <c r="A199" s="6">
        <f t="shared" ref="A199:A249" si="3">ROW(A193)</f>
        <v>193</v>
      </c>
      <c r="B199" s="7" t="s">
        <v>402</v>
      </c>
      <c r="C199" s="7" t="s">
        <v>403</v>
      </c>
      <c r="D199" s="7" t="s">
        <v>404</v>
      </c>
      <c r="E199" s="8">
        <v>457.62</v>
      </c>
      <c r="F199" s="7" t="s">
        <v>13</v>
      </c>
      <c r="G199" s="7" t="s">
        <v>406</v>
      </c>
      <c r="H199" s="7" t="s">
        <v>15</v>
      </c>
      <c r="I199" s="7" t="s">
        <v>209</v>
      </c>
      <c r="J199" s="13" t="s">
        <v>210</v>
      </c>
      <c r="K199" s="7" t="s">
        <v>18</v>
      </c>
      <c r="L199" s="9"/>
    </row>
    <row r="200" spans="1:12" ht="30" x14ac:dyDescent="0.25">
      <c r="A200" s="6">
        <f t="shared" si="3"/>
        <v>194</v>
      </c>
      <c r="B200" s="7" t="s">
        <v>227</v>
      </c>
      <c r="C200" s="7" t="s">
        <v>228</v>
      </c>
      <c r="D200" s="7" t="s">
        <v>229</v>
      </c>
      <c r="E200" s="8">
        <v>3068.88</v>
      </c>
      <c r="F200" s="7" t="s">
        <v>13</v>
      </c>
      <c r="G200" s="7" t="s">
        <v>407</v>
      </c>
      <c r="H200" s="7" t="s">
        <v>15</v>
      </c>
      <c r="I200" s="7" t="s">
        <v>62</v>
      </c>
      <c r="J200" s="13" t="s">
        <v>63</v>
      </c>
      <c r="K200" s="7" t="s">
        <v>18</v>
      </c>
      <c r="L200" s="9"/>
    </row>
    <row r="201" spans="1:12" ht="30" x14ac:dyDescent="0.25">
      <c r="A201" s="6">
        <f t="shared" si="3"/>
        <v>195</v>
      </c>
      <c r="B201" s="7" t="s">
        <v>227</v>
      </c>
      <c r="C201" s="7" t="s">
        <v>228</v>
      </c>
      <c r="D201" s="7" t="s">
        <v>229</v>
      </c>
      <c r="E201" s="8">
        <v>3068.88</v>
      </c>
      <c r="F201" s="7" t="s">
        <v>13</v>
      </c>
      <c r="G201" s="7" t="s">
        <v>408</v>
      </c>
      <c r="H201" s="7" t="s">
        <v>15</v>
      </c>
      <c r="I201" s="7" t="s">
        <v>62</v>
      </c>
      <c r="J201" s="13" t="s">
        <v>63</v>
      </c>
      <c r="K201" s="7" t="s">
        <v>18</v>
      </c>
      <c r="L201" s="9"/>
    </row>
    <row r="202" spans="1:12" ht="30" x14ac:dyDescent="0.25">
      <c r="A202" s="6">
        <f t="shared" si="3"/>
        <v>196</v>
      </c>
      <c r="B202" s="7" t="s">
        <v>227</v>
      </c>
      <c r="C202" s="7" t="s">
        <v>228</v>
      </c>
      <c r="D202" s="7" t="s">
        <v>229</v>
      </c>
      <c r="E202" s="8">
        <v>3159.34</v>
      </c>
      <c r="F202" s="7" t="s">
        <v>13</v>
      </c>
      <c r="G202" s="7" t="s">
        <v>409</v>
      </c>
      <c r="H202" s="7" t="s">
        <v>15</v>
      </c>
      <c r="I202" s="7" t="s">
        <v>62</v>
      </c>
      <c r="J202" s="13" t="s">
        <v>63</v>
      </c>
      <c r="K202" s="7" t="s">
        <v>18</v>
      </c>
      <c r="L202" s="9"/>
    </row>
    <row r="203" spans="1:12" ht="30" x14ac:dyDescent="0.25">
      <c r="A203" s="6">
        <f t="shared" si="3"/>
        <v>197</v>
      </c>
      <c r="B203" s="7" t="s">
        <v>227</v>
      </c>
      <c r="C203" s="7" t="s">
        <v>228</v>
      </c>
      <c r="D203" s="7" t="s">
        <v>229</v>
      </c>
      <c r="E203" s="8">
        <v>3260.12</v>
      </c>
      <c r="F203" s="7" t="s">
        <v>13</v>
      </c>
      <c r="G203" s="7" t="s">
        <v>410</v>
      </c>
      <c r="H203" s="7" t="s">
        <v>15</v>
      </c>
      <c r="I203" s="7" t="s">
        <v>62</v>
      </c>
      <c r="J203" s="13" t="s">
        <v>63</v>
      </c>
      <c r="K203" s="7" t="s">
        <v>18</v>
      </c>
      <c r="L203" s="9"/>
    </row>
    <row r="204" spans="1:12" ht="30" x14ac:dyDescent="0.25">
      <c r="A204" s="6">
        <f t="shared" si="3"/>
        <v>198</v>
      </c>
      <c r="B204" s="7" t="s">
        <v>227</v>
      </c>
      <c r="C204" s="7" t="s">
        <v>228</v>
      </c>
      <c r="D204" s="7" t="s">
        <v>229</v>
      </c>
      <c r="E204" s="8">
        <v>3159.35</v>
      </c>
      <c r="F204" s="7" t="s">
        <v>13</v>
      </c>
      <c r="G204" s="7" t="s">
        <v>411</v>
      </c>
      <c r="H204" s="7" t="s">
        <v>15</v>
      </c>
      <c r="I204" s="7" t="s">
        <v>62</v>
      </c>
      <c r="J204" s="13" t="s">
        <v>63</v>
      </c>
      <c r="K204" s="7" t="s">
        <v>18</v>
      </c>
      <c r="L204" s="9"/>
    </row>
    <row r="205" spans="1:12" ht="30" x14ac:dyDescent="0.25">
      <c r="A205" s="6">
        <f t="shared" si="3"/>
        <v>199</v>
      </c>
      <c r="B205" s="7" t="s">
        <v>227</v>
      </c>
      <c r="C205" s="7" t="s">
        <v>228</v>
      </c>
      <c r="D205" s="7" t="s">
        <v>229</v>
      </c>
      <c r="E205" s="8">
        <v>3053.8</v>
      </c>
      <c r="F205" s="7" t="s">
        <v>13</v>
      </c>
      <c r="G205" s="7" t="s">
        <v>412</v>
      </c>
      <c r="H205" s="7" t="s">
        <v>15</v>
      </c>
      <c r="I205" s="7" t="s">
        <v>62</v>
      </c>
      <c r="J205" s="13" t="s">
        <v>63</v>
      </c>
      <c r="K205" s="7" t="s">
        <v>18</v>
      </c>
      <c r="L205" s="9"/>
    </row>
    <row r="206" spans="1:12" ht="30" x14ac:dyDescent="0.25">
      <c r="A206" s="6">
        <f t="shared" si="3"/>
        <v>200</v>
      </c>
      <c r="B206" s="7" t="s">
        <v>227</v>
      </c>
      <c r="C206" s="7" t="s">
        <v>228</v>
      </c>
      <c r="D206" s="7" t="s">
        <v>229</v>
      </c>
      <c r="E206" s="8">
        <v>3189.48</v>
      </c>
      <c r="F206" s="7" t="s">
        <v>13</v>
      </c>
      <c r="G206" s="7" t="s">
        <v>413</v>
      </c>
      <c r="H206" s="7" t="s">
        <v>15</v>
      </c>
      <c r="I206" s="7" t="s">
        <v>62</v>
      </c>
      <c r="J206" s="13" t="s">
        <v>63</v>
      </c>
      <c r="K206" s="7" t="s">
        <v>18</v>
      </c>
      <c r="L206" s="9"/>
    </row>
    <row r="207" spans="1:12" ht="30" x14ac:dyDescent="0.25">
      <c r="A207" s="6">
        <f t="shared" si="3"/>
        <v>201</v>
      </c>
      <c r="B207" s="7" t="s">
        <v>227</v>
      </c>
      <c r="C207" s="7" t="s">
        <v>228</v>
      </c>
      <c r="D207" s="7" t="s">
        <v>229</v>
      </c>
      <c r="E207" s="8">
        <v>3144.26</v>
      </c>
      <c r="F207" s="7" t="s">
        <v>13</v>
      </c>
      <c r="G207" s="7" t="s">
        <v>414</v>
      </c>
      <c r="H207" s="7" t="s">
        <v>15</v>
      </c>
      <c r="I207" s="7" t="s">
        <v>62</v>
      </c>
      <c r="J207" s="13" t="s">
        <v>63</v>
      </c>
      <c r="K207" s="7" t="s">
        <v>18</v>
      </c>
      <c r="L207" s="9"/>
    </row>
    <row r="208" spans="1:12" ht="30" x14ac:dyDescent="0.25">
      <c r="A208" s="6">
        <f t="shared" si="3"/>
        <v>202</v>
      </c>
      <c r="B208" s="7" t="s">
        <v>227</v>
      </c>
      <c r="C208" s="7" t="s">
        <v>228</v>
      </c>
      <c r="D208" s="7" t="s">
        <v>229</v>
      </c>
      <c r="E208" s="8">
        <v>3053.8</v>
      </c>
      <c r="F208" s="7" t="s">
        <v>13</v>
      </c>
      <c r="G208" s="7" t="s">
        <v>415</v>
      </c>
      <c r="H208" s="7" t="s">
        <v>15</v>
      </c>
      <c r="I208" s="7" t="s">
        <v>62</v>
      </c>
      <c r="J208" s="13" t="s">
        <v>63</v>
      </c>
      <c r="K208" s="7" t="s">
        <v>18</v>
      </c>
      <c r="L208" s="9"/>
    </row>
    <row r="209" spans="1:12" ht="30" x14ac:dyDescent="0.25">
      <c r="A209" s="6">
        <f t="shared" si="3"/>
        <v>203</v>
      </c>
      <c r="B209" s="7" t="s">
        <v>227</v>
      </c>
      <c r="C209" s="7" t="s">
        <v>228</v>
      </c>
      <c r="D209" s="7" t="s">
        <v>229</v>
      </c>
      <c r="E209" s="8">
        <v>3159.5</v>
      </c>
      <c r="F209" s="7" t="s">
        <v>13</v>
      </c>
      <c r="G209" s="7" t="s">
        <v>416</v>
      </c>
      <c r="H209" s="7" t="s">
        <v>15</v>
      </c>
      <c r="I209" s="7" t="s">
        <v>62</v>
      </c>
      <c r="J209" s="13" t="s">
        <v>63</v>
      </c>
      <c r="K209" s="7" t="s">
        <v>18</v>
      </c>
      <c r="L209" s="9"/>
    </row>
    <row r="210" spans="1:12" ht="30" x14ac:dyDescent="0.25">
      <c r="A210" s="6">
        <f t="shared" si="3"/>
        <v>204</v>
      </c>
      <c r="B210" s="7" t="s">
        <v>227</v>
      </c>
      <c r="C210" s="7" t="s">
        <v>228</v>
      </c>
      <c r="D210" s="7" t="s">
        <v>229</v>
      </c>
      <c r="E210" s="8">
        <v>3429.19</v>
      </c>
      <c r="F210" s="7" t="s">
        <v>13</v>
      </c>
      <c r="G210" s="7" t="s">
        <v>417</v>
      </c>
      <c r="H210" s="7" t="s">
        <v>15</v>
      </c>
      <c r="I210" s="7" t="s">
        <v>62</v>
      </c>
      <c r="J210" s="13" t="s">
        <v>63</v>
      </c>
      <c r="K210" s="7" t="s">
        <v>18</v>
      </c>
      <c r="L210" s="9"/>
    </row>
    <row r="211" spans="1:12" ht="30" x14ac:dyDescent="0.25">
      <c r="A211" s="6">
        <f t="shared" si="3"/>
        <v>205</v>
      </c>
      <c r="B211" s="7" t="s">
        <v>227</v>
      </c>
      <c r="C211" s="7" t="s">
        <v>228</v>
      </c>
      <c r="D211" s="7" t="s">
        <v>229</v>
      </c>
      <c r="E211" s="8">
        <v>3114.1</v>
      </c>
      <c r="F211" s="7" t="s">
        <v>13</v>
      </c>
      <c r="G211" s="7" t="s">
        <v>418</v>
      </c>
      <c r="H211" s="7" t="s">
        <v>15</v>
      </c>
      <c r="I211" s="7" t="s">
        <v>62</v>
      </c>
      <c r="J211" s="13" t="s">
        <v>63</v>
      </c>
      <c r="K211" s="7" t="s">
        <v>18</v>
      </c>
      <c r="L211" s="9"/>
    </row>
    <row r="212" spans="1:12" ht="30" x14ac:dyDescent="0.25">
      <c r="A212" s="6">
        <f t="shared" si="3"/>
        <v>206</v>
      </c>
      <c r="B212" s="7" t="s">
        <v>227</v>
      </c>
      <c r="C212" s="7" t="s">
        <v>228</v>
      </c>
      <c r="D212" s="7" t="s">
        <v>229</v>
      </c>
      <c r="E212" s="8">
        <v>3015.31</v>
      </c>
      <c r="F212" s="7" t="s">
        <v>13</v>
      </c>
      <c r="G212" s="7" t="s">
        <v>419</v>
      </c>
      <c r="H212" s="7" t="s">
        <v>15</v>
      </c>
      <c r="I212" s="7" t="s">
        <v>62</v>
      </c>
      <c r="J212" s="13" t="s">
        <v>63</v>
      </c>
      <c r="K212" s="7" t="s">
        <v>18</v>
      </c>
      <c r="L212" s="9"/>
    </row>
    <row r="213" spans="1:12" x14ac:dyDescent="0.25">
      <c r="A213" s="6">
        <f t="shared" si="3"/>
        <v>207</v>
      </c>
      <c r="B213" s="7" t="s">
        <v>420</v>
      </c>
      <c r="C213" s="7" t="s">
        <v>421</v>
      </c>
      <c r="D213" s="7" t="s">
        <v>422</v>
      </c>
      <c r="E213" s="8">
        <v>187.5</v>
      </c>
      <c r="F213" s="7" t="s">
        <v>13</v>
      </c>
      <c r="G213" s="7" t="s">
        <v>423</v>
      </c>
      <c r="H213" s="7" t="s">
        <v>15</v>
      </c>
      <c r="I213" s="7" t="s">
        <v>16</v>
      </c>
      <c r="J213" s="13" t="s">
        <v>17</v>
      </c>
      <c r="K213" s="7" t="s">
        <v>18</v>
      </c>
      <c r="L213" s="9"/>
    </row>
    <row r="214" spans="1:12" ht="30" x14ac:dyDescent="0.25">
      <c r="A214" s="6">
        <f t="shared" si="3"/>
        <v>208</v>
      </c>
      <c r="B214" s="7" t="s">
        <v>424</v>
      </c>
      <c r="C214" s="7" t="s">
        <v>425</v>
      </c>
      <c r="D214" s="7" t="s">
        <v>426</v>
      </c>
      <c r="E214" s="8">
        <v>10</v>
      </c>
      <c r="F214" s="7" t="s">
        <v>13</v>
      </c>
      <c r="G214" s="7" t="s">
        <v>427</v>
      </c>
      <c r="H214" s="7" t="s">
        <v>15</v>
      </c>
      <c r="I214" s="7" t="s">
        <v>23</v>
      </c>
      <c r="J214" s="13" t="s">
        <v>24</v>
      </c>
      <c r="K214" s="7" t="s">
        <v>18</v>
      </c>
      <c r="L214" s="9"/>
    </row>
    <row r="215" spans="1:12" x14ac:dyDescent="0.25">
      <c r="A215" s="6">
        <f t="shared" si="3"/>
        <v>209</v>
      </c>
      <c r="B215" s="7" t="s">
        <v>424</v>
      </c>
      <c r="C215" s="7" t="s">
        <v>425</v>
      </c>
      <c r="D215" s="7" t="s">
        <v>426</v>
      </c>
      <c r="E215" s="8">
        <v>21.24</v>
      </c>
      <c r="F215" s="7" t="s">
        <v>13</v>
      </c>
      <c r="G215" s="7" t="s">
        <v>427</v>
      </c>
      <c r="H215" s="7" t="s">
        <v>15</v>
      </c>
      <c r="I215" s="7" t="s">
        <v>211</v>
      </c>
      <c r="J215" s="13" t="s">
        <v>212</v>
      </c>
      <c r="K215" s="7" t="s">
        <v>18</v>
      </c>
      <c r="L215" s="9"/>
    </row>
    <row r="216" spans="1:12" ht="30" x14ac:dyDescent="0.25">
      <c r="A216" s="6">
        <f t="shared" si="3"/>
        <v>210</v>
      </c>
      <c r="B216" s="7" t="s">
        <v>257</v>
      </c>
      <c r="C216" s="7" t="s">
        <v>258</v>
      </c>
      <c r="D216" s="7" t="s">
        <v>259</v>
      </c>
      <c r="E216" s="8">
        <v>21136.49</v>
      </c>
      <c r="F216" s="7" t="s">
        <v>13</v>
      </c>
      <c r="G216" s="7" t="s">
        <v>428</v>
      </c>
      <c r="H216" s="7" t="s">
        <v>15</v>
      </c>
      <c r="I216" s="7" t="s">
        <v>62</v>
      </c>
      <c r="J216" s="13" t="s">
        <v>63</v>
      </c>
      <c r="K216" s="7" t="s">
        <v>18</v>
      </c>
      <c r="L216" s="9"/>
    </row>
    <row r="217" spans="1:12" ht="30" x14ac:dyDescent="0.25">
      <c r="A217" s="6">
        <f t="shared" si="3"/>
        <v>211</v>
      </c>
      <c r="B217" s="7" t="s">
        <v>429</v>
      </c>
      <c r="C217" s="7"/>
      <c r="D217" s="7" t="s">
        <v>430</v>
      </c>
      <c r="E217" s="8">
        <v>18</v>
      </c>
      <c r="F217" s="7" t="s">
        <v>13</v>
      </c>
      <c r="G217" s="7" t="s">
        <v>431</v>
      </c>
      <c r="H217" s="7" t="s">
        <v>15</v>
      </c>
      <c r="I217" s="7" t="s">
        <v>188</v>
      </c>
      <c r="J217" s="13" t="s">
        <v>189</v>
      </c>
      <c r="K217" s="7" t="s">
        <v>18</v>
      </c>
      <c r="L217" s="9"/>
    </row>
    <row r="218" spans="1:12" ht="30" x14ac:dyDescent="0.25">
      <c r="A218" s="6">
        <f t="shared" si="3"/>
        <v>212</v>
      </c>
      <c r="B218" s="7" t="s">
        <v>429</v>
      </c>
      <c r="C218" s="7"/>
      <c r="D218" s="7" t="s">
        <v>430</v>
      </c>
      <c r="E218" s="8">
        <v>170</v>
      </c>
      <c r="F218" s="7" t="s">
        <v>13</v>
      </c>
      <c r="G218" s="7" t="s">
        <v>432</v>
      </c>
      <c r="H218" s="7" t="s">
        <v>15</v>
      </c>
      <c r="I218" s="7" t="s">
        <v>188</v>
      </c>
      <c r="J218" s="13" t="s">
        <v>189</v>
      </c>
      <c r="K218" s="7" t="s">
        <v>18</v>
      </c>
      <c r="L218" s="9"/>
    </row>
    <row r="219" spans="1:12" x14ac:dyDescent="0.25">
      <c r="A219" s="6">
        <f t="shared" si="3"/>
        <v>213</v>
      </c>
      <c r="B219" s="7" t="s">
        <v>433</v>
      </c>
      <c r="C219" s="7"/>
      <c r="D219" s="7"/>
      <c r="E219" s="8">
        <v>8.83</v>
      </c>
      <c r="F219" s="7" t="s">
        <v>13</v>
      </c>
      <c r="G219" s="7" t="s">
        <v>434</v>
      </c>
      <c r="H219" s="7" t="s">
        <v>15</v>
      </c>
      <c r="I219" s="7" t="s">
        <v>35</v>
      </c>
      <c r="J219" s="13" t="s">
        <v>36</v>
      </c>
      <c r="K219" s="7" t="s">
        <v>18</v>
      </c>
      <c r="L219" s="9"/>
    </row>
    <row r="220" spans="1:12" x14ac:dyDescent="0.25">
      <c r="A220" s="6">
        <f t="shared" si="3"/>
        <v>214</v>
      </c>
      <c r="B220" s="7" t="s">
        <v>435</v>
      </c>
      <c r="C220" s="7"/>
      <c r="D220" s="7"/>
      <c r="E220" s="8">
        <v>8.99</v>
      </c>
      <c r="F220" s="7" t="s">
        <v>13</v>
      </c>
      <c r="G220" s="7" t="s">
        <v>436</v>
      </c>
      <c r="H220" s="7" t="s">
        <v>15</v>
      </c>
      <c r="I220" s="7" t="s">
        <v>35</v>
      </c>
      <c r="J220" s="13" t="s">
        <v>36</v>
      </c>
      <c r="K220" s="7" t="s">
        <v>18</v>
      </c>
      <c r="L220" s="9"/>
    </row>
    <row r="221" spans="1:12" x14ac:dyDescent="0.25">
      <c r="A221" s="6">
        <f t="shared" si="3"/>
        <v>215</v>
      </c>
      <c r="B221" s="7" t="s">
        <v>437</v>
      </c>
      <c r="C221" s="7"/>
      <c r="D221" s="7"/>
      <c r="E221" s="8">
        <v>8.83</v>
      </c>
      <c r="F221" s="7" t="s">
        <v>13</v>
      </c>
      <c r="G221" s="7" t="s">
        <v>438</v>
      </c>
      <c r="H221" s="7" t="s">
        <v>15</v>
      </c>
      <c r="I221" s="7" t="s">
        <v>35</v>
      </c>
      <c r="J221" s="13" t="s">
        <v>36</v>
      </c>
      <c r="K221" s="7" t="s">
        <v>18</v>
      </c>
      <c r="L221" s="9"/>
    </row>
    <row r="222" spans="1:12" ht="30" x14ac:dyDescent="0.25">
      <c r="A222" s="6">
        <f t="shared" si="3"/>
        <v>216</v>
      </c>
      <c r="B222" s="7" t="s">
        <v>439</v>
      </c>
      <c r="C222" s="7"/>
      <c r="D222" s="7" t="s">
        <v>440</v>
      </c>
      <c r="E222" s="8">
        <v>18.399999999999999</v>
      </c>
      <c r="F222" s="7" t="s">
        <v>13</v>
      </c>
      <c r="G222" s="7" t="s">
        <v>441</v>
      </c>
      <c r="H222" s="7" t="s">
        <v>15</v>
      </c>
      <c r="I222" s="7" t="s">
        <v>188</v>
      </c>
      <c r="J222" s="13" t="s">
        <v>189</v>
      </c>
      <c r="K222" s="7" t="s">
        <v>18</v>
      </c>
      <c r="L222" s="9"/>
    </row>
    <row r="223" spans="1:12" ht="30" x14ac:dyDescent="0.25">
      <c r="A223" s="6">
        <f t="shared" si="3"/>
        <v>217</v>
      </c>
      <c r="B223" s="7" t="s">
        <v>75</v>
      </c>
      <c r="C223" s="7" t="s">
        <v>76</v>
      </c>
      <c r="D223" s="7" t="s">
        <v>77</v>
      </c>
      <c r="E223" s="8">
        <v>3205.96</v>
      </c>
      <c r="F223" s="7" t="s">
        <v>13</v>
      </c>
      <c r="G223" s="7" t="s">
        <v>442</v>
      </c>
      <c r="H223" s="7" t="s">
        <v>15</v>
      </c>
      <c r="I223" s="7" t="s">
        <v>62</v>
      </c>
      <c r="J223" s="13" t="s">
        <v>63</v>
      </c>
      <c r="K223" s="7" t="s">
        <v>18</v>
      </c>
      <c r="L223" s="9"/>
    </row>
    <row r="224" spans="1:12" ht="30" x14ac:dyDescent="0.25">
      <c r="A224" s="6">
        <f t="shared" si="3"/>
        <v>218</v>
      </c>
      <c r="B224" s="7" t="s">
        <v>75</v>
      </c>
      <c r="C224" s="7" t="s">
        <v>76</v>
      </c>
      <c r="D224" s="7" t="s">
        <v>77</v>
      </c>
      <c r="E224" s="8">
        <v>3371.49</v>
      </c>
      <c r="F224" s="7" t="s">
        <v>13</v>
      </c>
      <c r="G224" s="7" t="s">
        <v>443</v>
      </c>
      <c r="H224" s="7" t="s">
        <v>15</v>
      </c>
      <c r="I224" s="7" t="s">
        <v>62</v>
      </c>
      <c r="J224" s="13" t="s">
        <v>63</v>
      </c>
      <c r="K224" s="7" t="s">
        <v>18</v>
      </c>
      <c r="L224" s="9"/>
    </row>
    <row r="225" spans="1:12" ht="30" x14ac:dyDescent="0.25">
      <c r="A225" s="6">
        <f t="shared" si="3"/>
        <v>219</v>
      </c>
      <c r="B225" s="7" t="s">
        <v>227</v>
      </c>
      <c r="C225" s="7" t="s">
        <v>228</v>
      </c>
      <c r="D225" s="7" t="s">
        <v>229</v>
      </c>
      <c r="E225" s="8">
        <v>3899.25</v>
      </c>
      <c r="F225" s="7" t="s">
        <v>13</v>
      </c>
      <c r="G225" s="7" t="s">
        <v>444</v>
      </c>
      <c r="H225" s="7" t="s">
        <v>15</v>
      </c>
      <c r="I225" s="7" t="s">
        <v>62</v>
      </c>
      <c r="J225" s="13" t="s">
        <v>63</v>
      </c>
      <c r="K225" s="7" t="s">
        <v>18</v>
      </c>
      <c r="L225" s="9"/>
    </row>
    <row r="226" spans="1:12" ht="30" x14ac:dyDescent="0.25">
      <c r="A226" s="6">
        <f t="shared" si="3"/>
        <v>220</v>
      </c>
      <c r="B226" s="7" t="s">
        <v>253</v>
      </c>
      <c r="C226" s="7" t="s">
        <v>254</v>
      </c>
      <c r="D226" s="7" t="s">
        <v>255</v>
      </c>
      <c r="E226" s="8">
        <v>3158.78</v>
      </c>
      <c r="F226" s="7" t="s">
        <v>13</v>
      </c>
      <c r="G226" s="7" t="s">
        <v>445</v>
      </c>
      <c r="H226" s="7" t="s">
        <v>15</v>
      </c>
      <c r="I226" s="7" t="s">
        <v>62</v>
      </c>
      <c r="J226" s="13" t="s">
        <v>63</v>
      </c>
      <c r="K226" s="7" t="s">
        <v>18</v>
      </c>
      <c r="L226" s="9"/>
    </row>
    <row r="227" spans="1:12" ht="30" x14ac:dyDescent="0.25">
      <c r="A227" s="6">
        <f t="shared" si="3"/>
        <v>221</v>
      </c>
      <c r="B227" s="7" t="s">
        <v>253</v>
      </c>
      <c r="C227" s="7" t="s">
        <v>254</v>
      </c>
      <c r="D227" s="7" t="s">
        <v>255</v>
      </c>
      <c r="E227" s="8">
        <v>3045.46</v>
      </c>
      <c r="F227" s="7" t="s">
        <v>13</v>
      </c>
      <c r="G227" s="7" t="s">
        <v>446</v>
      </c>
      <c r="H227" s="7" t="s">
        <v>15</v>
      </c>
      <c r="I227" s="7" t="s">
        <v>62</v>
      </c>
      <c r="J227" s="13" t="s">
        <v>63</v>
      </c>
      <c r="K227" s="7" t="s">
        <v>18</v>
      </c>
      <c r="L227" s="9"/>
    </row>
    <row r="228" spans="1:12" ht="30" x14ac:dyDescent="0.25">
      <c r="A228" s="6">
        <f t="shared" si="3"/>
        <v>222</v>
      </c>
      <c r="B228" s="7" t="s">
        <v>253</v>
      </c>
      <c r="C228" s="7" t="s">
        <v>254</v>
      </c>
      <c r="D228" s="7" t="s">
        <v>255</v>
      </c>
      <c r="E228" s="8">
        <v>3015.31</v>
      </c>
      <c r="F228" s="7" t="s">
        <v>13</v>
      </c>
      <c r="G228" s="7" t="s">
        <v>447</v>
      </c>
      <c r="H228" s="7" t="s">
        <v>15</v>
      </c>
      <c r="I228" s="7" t="s">
        <v>62</v>
      </c>
      <c r="J228" s="13" t="s">
        <v>63</v>
      </c>
      <c r="K228" s="7" t="s">
        <v>18</v>
      </c>
      <c r="L228" s="9"/>
    </row>
    <row r="229" spans="1:12" ht="30" x14ac:dyDescent="0.25">
      <c r="A229" s="6">
        <f t="shared" si="3"/>
        <v>223</v>
      </c>
      <c r="B229" s="7" t="s">
        <v>253</v>
      </c>
      <c r="C229" s="7" t="s">
        <v>254</v>
      </c>
      <c r="D229" s="7" t="s">
        <v>255</v>
      </c>
      <c r="E229" s="8">
        <v>3055.39</v>
      </c>
      <c r="F229" s="7" t="s">
        <v>13</v>
      </c>
      <c r="G229" s="7" t="s">
        <v>448</v>
      </c>
      <c r="H229" s="7" t="s">
        <v>15</v>
      </c>
      <c r="I229" s="7" t="s">
        <v>62</v>
      </c>
      <c r="J229" s="13" t="s">
        <v>63</v>
      </c>
      <c r="K229" s="7" t="s">
        <v>18</v>
      </c>
      <c r="L229" s="9"/>
    </row>
    <row r="230" spans="1:12" ht="30" x14ac:dyDescent="0.25">
      <c r="A230" s="6">
        <f t="shared" si="3"/>
        <v>224</v>
      </c>
      <c r="B230" s="7" t="s">
        <v>253</v>
      </c>
      <c r="C230" s="7" t="s">
        <v>254</v>
      </c>
      <c r="D230" s="7" t="s">
        <v>255</v>
      </c>
      <c r="E230" s="8">
        <v>3145.85</v>
      </c>
      <c r="F230" s="7" t="s">
        <v>13</v>
      </c>
      <c r="G230" s="7" t="s">
        <v>449</v>
      </c>
      <c r="H230" s="7" t="s">
        <v>15</v>
      </c>
      <c r="I230" s="7" t="s">
        <v>62</v>
      </c>
      <c r="J230" s="13" t="s">
        <v>63</v>
      </c>
      <c r="K230" s="7" t="s">
        <v>18</v>
      </c>
      <c r="L230" s="9"/>
    </row>
    <row r="231" spans="1:12" ht="30" x14ac:dyDescent="0.25">
      <c r="A231" s="6">
        <f t="shared" si="3"/>
        <v>225</v>
      </c>
      <c r="B231" s="7" t="s">
        <v>253</v>
      </c>
      <c r="C231" s="7" t="s">
        <v>254</v>
      </c>
      <c r="D231" s="7" t="s">
        <v>255</v>
      </c>
      <c r="E231" s="8">
        <v>1885.22</v>
      </c>
      <c r="F231" s="7" t="s">
        <v>13</v>
      </c>
      <c r="G231" s="7" t="s">
        <v>450</v>
      </c>
      <c r="H231" s="7" t="s">
        <v>15</v>
      </c>
      <c r="I231" s="7" t="s">
        <v>62</v>
      </c>
      <c r="J231" s="13" t="s">
        <v>63</v>
      </c>
      <c r="K231" s="7" t="s">
        <v>18</v>
      </c>
      <c r="L231" s="9"/>
    </row>
    <row r="232" spans="1:12" x14ac:dyDescent="0.25">
      <c r="A232" s="6">
        <f t="shared" si="3"/>
        <v>226</v>
      </c>
      <c r="B232" s="7" t="s">
        <v>451</v>
      </c>
      <c r="C232" s="7" t="s">
        <v>452</v>
      </c>
      <c r="D232" s="7" t="s">
        <v>453</v>
      </c>
      <c r="E232" s="8">
        <v>1.99</v>
      </c>
      <c r="F232" s="7" t="s">
        <v>13</v>
      </c>
      <c r="G232" s="7" t="s">
        <v>454</v>
      </c>
      <c r="H232" s="7" t="s">
        <v>15</v>
      </c>
      <c r="I232" s="7" t="s">
        <v>225</v>
      </c>
      <c r="J232" s="13" t="s">
        <v>226</v>
      </c>
      <c r="K232" s="7" t="s">
        <v>18</v>
      </c>
      <c r="L232" s="9"/>
    </row>
    <row r="233" spans="1:12" ht="30" x14ac:dyDescent="0.25">
      <c r="A233" s="6">
        <f t="shared" si="3"/>
        <v>227</v>
      </c>
      <c r="B233" s="7" t="s">
        <v>325</v>
      </c>
      <c r="C233" s="7" t="s">
        <v>326</v>
      </c>
      <c r="D233" s="7" t="s">
        <v>327</v>
      </c>
      <c r="E233" s="8">
        <v>2486.56</v>
      </c>
      <c r="F233" s="7" t="s">
        <v>13</v>
      </c>
      <c r="G233" s="7" t="s">
        <v>455</v>
      </c>
      <c r="H233" s="7" t="s">
        <v>15</v>
      </c>
      <c r="I233" s="7" t="s">
        <v>62</v>
      </c>
      <c r="J233" s="13" t="s">
        <v>63</v>
      </c>
      <c r="K233" s="7" t="s">
        <v>18</v>
      </c>
      <c r="L233" s="9"/>
    </row>
    <row r="234" spans="1:12" ht="30" x14ac:dyDescent="0.25">
      <c r="A234" s="6">
        <f t="shared" si="3"/>
        <v>228</v>
      </c>
      <c r="B234" s="7" t="s">
        <v>325</v>
      </c>
      <c r="C234" s="7" t="s">
        <v>326</v>
      </c>
      <c r="D234" s="7" t="s">
        <v>327</v>
      </c>
      <c r="E234" s="8">
        <v>3114.1</v>
      </c>
      <c r="F234" s="7" t="s">
        <v>13</v>
      </c>
      <c r="G234" s="7" t="s">
        <v>456</v>
      </c>
      <c r="H234" s="7" t="s">
        <v>15</v>
      </c>
      <c r="I234" s="7" t="s">
        <v>62</v>
      </c>
      <c r="J234" s="13" t="s">
        <v>63</v>
      </c>
      <c r="K234" s="7" t="s">
        <v>18</v>
      </c>
      <c r="L234" s="9"/>
    </row>
    <row r="235" spans="1:12" ht="30" x14ac:dyDescent="0.25">
      <c r="A235" s="6">
        <f t="shared" si="3"/>
        <v>229</v>
      </c>
      <c r="B235" s="7" t="s">
        <v>325</v>
      </c>
      <c r="C235" s="7" t="s">
        <v>326</v>
      </c>
      <c r="D235" s="7" t="s">
        <v>327</v>
      </c>
      <c r="E235" s="8">
        <v>3114.1</v>
      </c>
      <c r="F235" s="7" t="s">
        <v>13</v>
      </c>
      <c r="G235" s="7" t="s">
        <v>457</v>
      </c>
      <c r="H235" s="7" t="s">
        <v>15</v>
      </c>
      <c r="I235" s="7" t="s">
        <v>62</v>
      </c>
      <c r="J235" s="13" t="s">
        <v>63</v>
      </c>
      <c r="K235" s="7" t="s">
        <v>18</v>
      </c>
      <c r="L235" s="9"/>
    </row>
    <row r="236" spans="1:12" ht="30" x14ac:dyDescent="0.25">
      <c r="A236" s="6">
        <f t="shared" si="3"/>
        <v>230</v>
      </c>
      <c r="B236" s="7" t="s">
        <v>424</v>
      </c>
      <c r="C236" s="7" t="s">
        <v>425</v>
      </c>
      <c r="D236" s="7" t="s">
        <v>426</v>
      </c>
      <c r="E236" s="8">
        <v>3.8</v>
      </c>
      <c r="F236" s="7" t="s">
        <v>13</v>
      </c>
      <c r="G236" s="7" t="s">
        <v>458</v>
      </c>
      <c r="H236" s="7" t="s">
        <v>15</v>
      </c>
      <c r="I236" s="7" t="s">
        <v>23</v>
      </c>
      <c r="J236" s="13" t="s">
        <v>24</v>
      </c>
      <c r="K236" s="7" t="s">
        <v>18</v>
      </c>
      <c r="L236" s="9"/>
    </row>
    <row r="237" spans="1:12" ht="30" x14ac:dyDescent="0.25">
      <c r="A237" s="6">
        <f t="shared" si="3"/>
        <v>231</v>
      </c>
      <c r="B237" s="7" t="s">
        <v>424</v>
      </c>
      <c r="C237" s="7" t="s">
        <v>425</v>
      </c>
      <c r="D237" s="7" t="s">
        <v>426</v>
      </c>
      <c r="E237" s="8">
        <v>4.5999999999999996</v>
      </c>
      <c r="F237" s="7" t="s">
        <v>13</v>
      </c>
      <c r="G237" s="7" t="s">
        <v>459</v>
      </c>
      <c r="H237" s="7" t="s">
        <v>15</v>
      </c>
      <c r="I237" s="7" t="s">
        <v>23</v>
      </c>
      <c r="J237" s="13" t="s">
        <v>24</v>
      </c>
      <c r="K237" s="7" t="s">
        <v>18</v>
      </c>
      <c r="L237" s="9"/>
    </row>
    <row r="238" spans="1:12" ht="30" x14ac:dyDescent="0.25">
      <c r="A238" s="6">
        <f t="shared" si="3"/>
        <v>232</v>
      </c>
      <c r="B238" s="7" t="s">
        <v>424</v>
      </c>
      <c r="C238" s="7" t="s">
        <v>425</v>
      </c>
      <c r="D238" s="7" t="s">
        <v>426</v>
      </c>
      <c r="E238" s="8">
        <v>7.35</v>
      </c>
      <c r="F238" s="7" t="s">
        <v>13</v>
      </c>
      <c r="G238" s="7" t="s">
        <v>460</v>
      </c>
      <c r="H238" s="7" t="s">
        <v>15</v>
      </c>
      <c r="I238" s="7" t="s">
        <v>23</v>
      </c>
      <c r="J238" s="13" t="s">
        <v>24</v>
      </c>
      <c r="K238" s="7" t="s">
        <v>18</v>
      </c>
      <c r="L238" s="9"/>
    </row>
    <row r="239" spans="1:12" x14ac:dyDescent="0.25">
      <c r="A239" s="6">
        <f t="shared" si="3"/>
        <v>233</v>
      </c>
      <c r="B239" s="7" t="s">
        <v>461</v>
      </c>
      <c r="C239" s="7"/>
      <c r="D239" s="7"/>
      <c r="E239" s="8">
        <v>2375</v>
      </c>
      <c r="F239" s="7" t="s">
        <v>13</v>
      </c>
      <c r="G239" s="7" t="s">
        <v>462</v>
      </c>
      <c r="H239" s="7" t="s">
        <v>15</v>
      </c>
      <c r="I239" s="7" t="s">
        <v>225</v>
      </c>
      <c r="J239" s="13" t="s">
        <v>226</v>
      </c>
      <c r="K239" s="7" t="s">
        <v>18</v>
      </c>
      <c r="L239" s="9"/>
    </row>
    <row r="240" spans="1:12" x14ac:dyDescent="0.25">
      <c r="A240" s="6">
        <f t="shared" si="3"/>
        <v>234</v>
      </c>
      <c r="B240" s="7" t="s">
        <v>12</v>
      </c>
      <c r="C240" s="7"/>
      <c r="D240" s="7"/>
      <c r="E240" s="8">
        <v>72</v>
      </c>
      <c r="F240" s="7" t="s">
        <v>13</v>
      </c>
      <c r="G240" s="7" t="s">
        <v>463</v>
      </c>
      <c r="H240" s="7" t="s">
        <v>15</v>
      </c>
      <c r="I240" s="7" t="s">
        <v>16</v>
      </c>
      <c r="J240" s="13" t="s">
        <v>17</v>
      </c>
      <c r="K240" s="7" t="s">
        <v>18</v>
      </c>
      <c r="L240" s="9"/>
    </row>
    <row r="241" spans="1:12" x14ac:dyDescent="0.25">
      <c r="A241" s="6">
        <f t="shared" si="3"/>
        <v>235</v>
      </c>
      <c r="B241" s="7" t="s">
        <v>12</v>
      </c>
      <c r="C241" s="7"/>
      <c r="D241" s="7"/>
      <c r="E241" s="8">
        <v>83.03</v>
      </c>
      <c r="F241" s="7" t="s">
        <v>13</v>
      </c>
      <c r="G241" s="7" t="s">
        <v>464</v>
      </c>
      <c r="H241" s="7" t="s">
        <v>15</v>
      </c>
      <c r="I241" s="7" t="s">
        <v>16</v>
      </c>
      <c r="J241" s="13" t="s">
        <v>17</v>
      </c>
      <c r="K241" s="7" t="s">
        <v>18</v>
      </c>
      <c r="L241" s="9"/>
    </row>
    <row r="242" spans="1:12" ht="30" x14ac:dyDescent="0.25">
      <c r="A242" s="6">
        <f t="shared" si="3"/>
        <v>236</v>
      </c>
      <c r="B242" s="7" t="s">
        <v>465</v>
      </c>
      <c r="C242" s="7" t="s">
        <v>466</v>
      </c>
      <c r="D242" s="7" t="s">
        <v>467</v>
      </c>
      <c r="E242" s="8">
        <v>234.37</v>
      </c>
      <c r="F242" s="7" t="s">
        <v>13</v>
      </c>
      <c r="G242" s="7" t="s">
        <v>468</v>
      </c>
      <c r="H242" s="7" t="s">
        <v>15</v>
      </c>
      <c r="I242" s="7" t="s">
        <v>188</v>
      </c>
      <c r="J242" s="13" t="s">
        <v>189</v>
      </c>
      <c r="K242" s="7" t="s">
        <v>18</v>
      </c>
      <c r="L242" s="9"/>
    </row>
    <row r="243" spans="1:12" ht="30" x14ac:dyDescent="0.25">
      <c r="A243" s="6">
        <f t="shared" si="3"/>
        <v>237</v>
      </c>
      <c r="B243" s="7" t="s">
        <v>469</v>
      </c>
      <c r="C243" s="7" t="s">
        <v>470</v>
      </c>
      <c r="D243" s="7" t="s">
        <v>471</v>
      </c>
      <c r="E243" s="8">
        <v>853.85</v>
      </c>
      <c r="F243" s="7" t="s">
        <v>13</v>
      </c>
      <c r="G243" s="7" t="s">
        <v>472</v>
      </c>
      <c r="H243" s="7" t="s">
        <v>15</v>
      </c>
      <c r="I243" s="7" t="s">
        <v>62</v>
      </c>
      <c r="J243" s="13" t="s">
        <v>63</v>
      </c>
      <c r="K243" s="7" t="s">
        <v>18</v>
      </c>
      <c r="L243" s="9"/>
    </row>
    <row r="244" spans="1:12" ht="30" x14ac:dyDescent="0.25">
      <c r="A244" s="6">
        <f t="shared" si="3"/>
        <v>238</v>
      </c>
      <c r="B244" s="7" t="s">
        <v>469</v>
      </c>
      <c r="C244" s="7" t="s">
        <v>470</v>
      </c>
      <c r="D244" s="7" t="s">
        <v>471</v>
      </c>
      <c r="E244" s="8">
        <v>6673.79</v>
      </c>
      <c r="F244" s="7" t="s">
        <v>13</v>
      </c>
      <c r="G244" s="7" t="s">
        <v>473</v>
      </c>
      <c r="H244" s="7" t="s">
        <v>15</v>
      </c>
      <c r="I244" s="7" t="s">
        <v>62</v>
      </c>
      <c r="J244" s="13" t="s">
        <v>63</v>
      </c>
      <c r="K244" s="7" t="s">
        <v>18</v>
      </c>
      <c r="L244" s="9"/>
    </row>
    <row r="245" spans="1:12" ht="30" x14ac:dyDescent="0.25">
      <c r="A245" s="6">
        <f t="shared" si="3"/>
        <v>239</v>
      </c>
      <c r="B245" s="7" t="s">
        <v>469</v>
      </c>
      <c r="C245" s="7" t="s">
        <v>470</v>
      </c>
      <c r="D245" s="7" t="s">
        <v>471</v>
      </c>
      <c r="E245" s="8">
        <v>3390.8</v>
      </c>
      <c r="F245" s="7" t="s">
        <v>13</v>
      </c>
      <c r="G245" s="7" t="s">
        <v>474</v>
      </c>
      <c r="H245" s="7" t="s">
        <v>15</v>
      </c>
      <c r="I245" s="7" t="s">
        <v>62</v>
      </c>
      <c r="J245" s="13" t="s">
        <v>63</v>
      </c>
      <c r="K245" s="7" t="s">
        <v>18</v>
      </c>
      <c r="L245" s="9"/>
    </row>
    <row r="246" spans="1:12" ht="30" x14ac:dyDescent="0.25">
      <c r="A246" s="6">
        <f t="shared" si="3"/>
        <v>240</v>
      </c>
      <c r="B246" s="7" t="s">
        <v>475</v>
      </c>
      <c r="C246" s="7" t="s">
        <v>476</v>
      </c>
      <c r="D246" s="7" t="s">
        <v>477</v>
      </c>
      <c r="E246" s="8">
        <v>6122.98</v>
      </c>
      <c r="F246" s="7" t="s">
        <v>13</v>
      </c>
      <c r="G246" s="7" t="s">
        <v>478</v>
      </c>
      <c r="H246" s="7" t="s">
        <v>15</v>
      </c>
      <c r="I246" s="7" t="s">
        <v>62</v>
      </c>
      <c r="J246" s="13" t="s">
        <v>63</v>
      </c>
      <c r="K246" s="7" t="s">
        <v>18</v>
      </c>
      <c r="L246" s="9"/>
    </row>
    <row r="247" spans="1:12" ht="30" x14ac:dyDescent="0.25">
      <c r="A247" s="6">
        <f t="shared" si="3"/>
        <v>241</v>
      </c>
      <c r="B247" s="7" t="s">
        <v>475</v>
      </c>
      <c r="C247" s="7" t="s">
        <v>476</v>
      </c>
      <c r="D247" s="7" t="s">
        <v>477</v>
      </c>
      <c r="E247" s="8">
        <v>3069.44</v>
      </c>
      <c r="F247" s="7" t="s">
        <v>13</v>
      </c>
      <c r="G247" s="7" t="s">
        <v>479</v>
      </c>
      <c r="H247" s="7" t="s">
        <v>15</v>
      </c>
      <c r="I247" s="7" t="s">
        <v>62</v>
      </c>
      <c r="J247" s="13" t="s">
        <v>63</v>
      </c>
      <c r="K247" s="7" t="s">
        <v>18</v>
      </c>
      <c r="L247" s="9"/>
    </row>
    <row r="248" spans="1:12" x14ac:dyDescent="0.25">
      <c r="A248" s="6">
        <f t="shared" si="3"/>
        <v>242</v>
      </c>
      <c r="B248" s="7" t="s">
        <v>395</v>
      </c>
      <c r="C248" s="7" t="s">
        <v>396</v>
      </c>
      <c r="D248" s="7" t="s">
        <v>397</v>
      </c>
      <c r="E248" s="8">
        <v>170.51</v>
      </c>
      <c r="F248" s="7" t="s">
        <v>13</v>
      </c>
      <c r="G248" s="7" t="s">
        <v>480</v>
      </c>
      <c r="H248" s="7" t="s">
        <v>15</v>
      </c>
      <c r="I248" s="7" t="s">
        <v>481</v>
      </c>
      <c r="J248" s="13" t="s">
        <v>482</v>
      </c>
      <c r="K248" s="7" t="s">
        <v>18</v>
      </c>
      <c r="L248" s="9"/>
    </row>
    <row r="249" spans="1:12" x14ac:dyDescent="0.25">
      <c r="A249" s="6">
        <f t="shared" si="3"/>
        <v>243</v>
      </c>
      <c r="B249" s="7" t="s">
        <v>395</v>
      </c>
      <c r="C249" s="7" t="s">
        <v>396</v>
      </c>
      <c r="D249" s="7" t="s">
        <v>397</v>
      </c>
      <c r="E249" s="8">
        <v>30.72</v>
      </c>
      <c r="F249" s="7" t="s">
        <v>13</v>
      </c>
      <c r="G249" s="7" t="s">
        <v>480</v>
      </c>
      <c r="H249" s="7" t="s">
        <v>15</v>
      </c>
      <c r="I249" s="7" t="s">
        <v>211</v>
      </c>
      <c r="J249" s="13" t="s">
        <v>212</v>
      </c>
      <c r="K249" s="7" t="s">
        <v>18</v>
      </c>
      <c r="L249" s="9"/>
    </row>
    <row r="250" spans="1:12" ht="3" customHeight="1" x14ac:dyDescent="0.25">
      <c r="A250" s="9"/>
      <c r="B250" s="9"/>
      <c r="C250" s="9"/>
      <c r="D250" s="9"/>
      <c r="E250" s="9"/>
      <c r="F250" s="9"/>
      <c r="G250" s="9"/>
      <c r="H250" s="10"/>
      <c r="I250" s="9"/>
      <c r="J250" s="9"/>
      <c r="K250" s="9"/>
      <c r="L250" s="9"/>
    </row>
    <row r="251" spans="1:12" x14ac:dyDescent="0.25">
      <c r="A251" s="11" t="s">
        <v>11</v>
      </c>
      <c r="B251" s="11"/>
      <c r="C251" s="11"/>
      <c r="D251" s="11"/>
      <c r="E251" s="12">
        <f>SUBTOTAL(9,E7:E250)</f>
        <v>1674391.2600000014</v>
      </c>
      <c r="F251" s="11"/>
      <c r="G251" s="11"/>
      <c r="H251" s="11"/>
      <c r="I251" s="11"/>
      <c r="J251" s="11"/>
      <c r="K251" s="11"/>
      <c r="L251" s="9"/>
    </row>
    <row r="253" spans="1:12" ht="48" customHeight="1" x14ac:dyDescent="0.25">
      <c r="A253" s="18" t="s">
        <v>487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20"/>
    </row>
    <row r="254" spans="1:12" x14ac:dyDescent="0.25">
      <c r="E254" s="4"/>
    </row>
  </sheetData>
  <mergeCells count="4">
    <mergeCell ref="A1:H1"/>
    <mergeCell ref="A3:K3"/>
    <mergeCell ref="A5:K5"/>
    <mergeCell ref="A253:L253"/>
  </mergeCells>
  <pageMargins left="0.70866141732283505" right="0.70866141732283505" top="0.74803149606299202" bottom="0.74803149606299202" header="0.31496062992126" footer="0.31496062992126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Jasna Imširović</cp:lastModifiedBy>
  <cp:lastPrinted>2026-09-15T09:53:52Z</cp:lastPrinted>
  <dcterms:created xsi:type="dcterms:W3CDTF">2026-09-15T09:31:55Z</dcterms:created>
  <dcterms:modified xsi:type="dcterms:W3CDTF">2026-09-15T09:58:47Z</dcterms:modified>
</cp:coreProperties>
</file>